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Formularz cenowy" sheetId="2" r:id="rId1"/>
  </sheets>
  <calcPr calcId="14562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1" i="2"/>
  <c r="F145" i="2" l="1"/>
</calcChain>
</file>

<file path=xl/sharedStrings.xml><?xml version="1.0" encoding="utf-8"?>
<sst xmlns="http://schemas.openxmlformats.org/spreadsheetml/2006/main" count="417" uniqueCount="291">
  <si>
    <t>LP.</t>
  </si>
  <si>
    <t>NAZWA TOWARU</t>
  </si>
  <si>
    <t>J.M.</t>
  </si>
  <si>
    <t>ilość</t>
  </si>
  <si>
    <t>1.  </t>
  </si>
  <si>
    <t>Pudełka archiwizacyjne Boxy 150 mm – kolor niebieski</t>
  </si>
  <si>
    <t>Szt.</t>
  </si>
  <si>
    <t>2.  </t>
  </si>
  <si>
    <t>3.  </t>
  </si>
  <si>
    <t>Fastykuła archiwizacyjna – 20 szt. w opakowaniu</t>
  </si>
  <si>
    <t>Op.</t>
  </si>
  <si>
    <t>4.  </t>
  </si>
  <si>
    <t>Klips archiwizacyjny 100 szt. opakowanie</t>
  </si>
  <si>
    <t>5.  </t>
  </si>
  <si>
    <t>Klipsy do papieru 19 mm</t>
  </si>
  <si>
    <t>6.  </t>
  </si>
  <si>
    <t>Klipsy do papieru 25 mm</t>
  </si>
  <si>
    <t>7.  </t>
  </si>
  <si>
    <t>Klipsy do papieru 32 mm</t>
  </si>
  <si>
    <t>8.  </t>
  </si>
  <si>
    <t>Klipsy do papieru 41 mm</t>
  </si>
  <si>
    <t>9.  </t>
  </si>
  <si>
    <t>Klipsy do papieru 51 mm</t>
  </si>
  <si>
    <t>10.  </t>
  </si>
  <si>
    <t>11.  </t>
  </si>
  <si>
    <t>12.  </t>
  </si>
  <si>
    <t>13.  </t>
  </si>
  <si>
    <t>Zszywki małe 24/6</t>
  </si>
  <si>
    <t>14.  </t>
  </si>
  <si>
    <t>Kaseta  niebieska ze zszywkami do zszywacza 5551 Lietz liczba karek 2-25</t>
  </si>
  <si>
    <t>15.  </t>
  </si>
  <si>
    <t>Kaseta  zółta ze zszywkami do zszywacza 5551 Lietz liczba karek26-40</t>
  </si>
  <si>
    <t>16.  </t>
  </si>
  <si>
    <t>Kaseta  zielona ze zszywkami do zszywacza 5551 Lietz liczba karek41-55</t>
  </si>
  <si>
    <t>17.  </t>
  </si>
  <si>
    <t>Kaseta  czerwona ze zszywkami do zszywacza 5551 Lietz liczba karek56-80</t>
  </si>
  <si>
    <t>18.  </t>
  </si>
  <si>
    <t>Przekładka tekturowa do segregatora 1/3 A4 mix kolorów</t>
  </si>
  <si>
    <t>19.  </t>
  </si>
  <si>
    <t>Koszulki krystaliczne A4, wykonane z folii PP, pasujące do segregatora (100 szt. w opakowaniu)</t>
  </si>
  <si>
    <t>20.  </t>
  </si>
  <si>
    <t>Koszulki groszkowe A4 wykonane z folii PP, pasujące do segregatora (100 szt. w opakowaniu)</t>
  </si>
  <si>
    <t>21.  </t>
  </si>
  <si>
    <t>Korektor w taśmie typu UNI CLT-205 5mm x 8m</t>
  </si>
  <si>
    <t>22.  </t>
  </si>
  <si>
    <t>Korektor typu UNI CORRECTION PEN CLP-300 w piórze.</t>
  </si>
  <si>
    <t>23.  </t>
  </si>
  <si>
    <t>Linijka przeźroczysta 30 cm</t>
  </si>
  <si>
    <t>24.  </t>
  </si>
  <si>
    <t>Marker – kolory czarny, czerwony, niebieski, zielony</t>
  </si>
  <si>
    <t>25.  </t>
  </si>
  <si>
    <t>Marker do CD dwustronny – kolor czarny, czerwony, niebieski, zielony</t>
  </si>
  <si>
    <t>26.  </t>
  </si>
  <si>
    <t>Markery do pisania po tablicy z gąbką (4 kolory w opakowaniu)</t>
  </si>
  <si>
    <t>27.  </t>
  </si>
  <si>
    <t>Marker olejowy – kolor biały, czarny</t>
  </si>
  <si>
    <t>28.  </t>
  </si>
  <si>
    <t>29.  </t>
  </si>
  <si>
    <t>Teczka wiązana kartonowa biała 350 g, format A4</t>
  </si>
  <si>
    <t>Teczka na hak biała kartonowa 350 g, format A4</t>
  </si>
  <si>
    <t>Teczka skrzydłowa na rzep, wykonana z twardej tektury o grubości 2 mm, zamykana na 2 rzepy, szerokość rzepu 20 mm, kolor czerwony</t>
  </si>
  <si>
    <t>Teczka zawieszana w kształcie litery V typu Leitz Alpha z boczkami, z otworami do zamontowania mechanizmu skoroszytowego, kolor niebieski</t>
  </si>
  <si>
    <t>Grzbiet do bindowania A4 6 mm – kolor niebieski, czarny</t>
  </si>
  <si>
    <t>Grzbiet do bindowania A4 8 mm – kolor niebieski, czarny</t>
  </si>
  <si>
    <t>Grzbiet do bindowania A4 10 mm – kolor niebieski, czarny</t>
  </si>
  <si>
    <t>Grzbiet do bindowania A4 12 mm – kolor niebieski, czarny</t>
  </si>
  <si>
    <t>Grzbiet do bindowania A4 14 mm – kolor niebieski, czarny</t>
  </si>
  <si>
    <t>Grzbiet do bindowania A4 16 mm – kolor niebieski, czarny</t>
  </si>
  <si>
    <t>Grzbiet do bindowania A4 19 mm – kolor niebieski, czarny</t>
  </si>
  <si>
    <t>Grzbiet do bindowania A4 21 mm – kolor niebieski, czarny</t>
  </si>
  <si>
    <t>Grzbiet do bindowania A4 22 mm – kolor niebieski, czarny</t>
  </si>
  <si>
    <t>Grzbiet do bindowania A4 25 mm – kolor niebieski, czarny</t>
  </si>
  <si>
    <t>Grzbiet do bindowania A4 28 mm – kolor niebieski, czarny</t>
  </si>
  <si>
    <t>Grzbiet do bindowania A4 32 mm – kolor niebieski, czarny</t>
  </si>
  <si>
    <t>Grzbiet do bindowania A4 38 mm – kolor niebieski, czarny</t>
  </si>
  <si>
    <t>Grzbiet do bindowania A4 51 mm – kolor niebieski, czarny</t>
  </si>
  <si>
    <t xml:space="preserve">Grzbiet wsuwany A4 6 mm – kolor niebieski, czarny </t>
  </si>
  <si>
    <t>Grzbiet wsuwany A4 9 mm – kolor niebieski, czarny</t>
  </si>
  <si>
    <t>Grzbiet wsuwany A4 12 mm – kolor niebieski, czarny</t>
  </si>
  <si>
    <t>Grzbiet wsuwany A4 15 mm – kolor niebieski, czarny</t>
  </si>
  <si>
    <t>Okładka do bindowania A4 – przezroczysta (100 szt. opakowanie)</t>
  </si>
  <si>
    <t>Okładka do bindowania A4, dwustronna, skóropodobna, kolorowe (100 szt. opakowanie)</t>
  </si>
  <si>
    <t>Sprężone powietrze 400 ml</t>
  </si>
  <si>
    <t>Płyn do czyszczenia monitorów 100 ml + ściereczka z mikrofibry</t>
  </si>
  <si>
    <t>Pianka antystatyczna 400 ml</t>
  </si>
  <si>
    <t>Ściereczka z mikrofibry do czyszczenia ekranów</t>
  </si>
  <si>
    <t>Gumka do ścierania typu Pentel ZECH 10</t>
  </si>
  <si>
    <t>Temperówka metalowa pojedyncza typu KUM 400-1K KLIN AXA016X</t>
  </si>
  <si>
    <t>Cienkopis typu Stabilo – różne kolory 10 szt. w opakowaniu</t>
  </si>
  <si>
    <t>Cienkopis typu Stabilo – kolor czarny</t>
  </si>
  <si>
    <t>Szt..</t>
  </si>
  <si>
    <t>Cienkopis typu Stabilo – kolor czerwony</t>
  </si>
  <si>
    <t xml:space="preserve">Cienkopis typu Stabilo – niebieski </t>
  </si>
  <si>
    <t>Zakreślacz typu Stabilo żółty, zielony, pomarańczowy</t>
  </si>
  <si>
    <t>Długopis automatyczny typu UNI SN-101 – kolor niebieski</t>
  </si>
  <si>
    <t>Długopis automatyczny typu UNI SN-101 – kolor czerwony</t>
  </si>
  <si>
    <t>Długopis żelowy typu UNI UMN-207 – kolor niebieski</t>
  </si>
  <si>
    <t>Długopis żelowy typu UNI UMN-207 – kolor czerwony</t>
  </si>
  <si>
    <t>Naboje atramentowe Parker Quink – kolor czarny, niebieski</t>
  </si>
  <si>
    <t>Ołówek typu Stabilo HB</t>
  </si>
  <si>
    <t>Ołówek automatyczny 0,5 mm typu ORENZ</t>
  </si>
  <si>
    <t>Grafit do ołówka 0,5 mm</t>
  </si>
  <si>
    <t>Bloczek żółty samoprzylepny typu Post-it Z-Notes 100 kart 40x50</t>
  </si>
  <si>
    <t>Bloczek żółty samoprzylepny typu Post-it Z-Notes 100 kart 50x75</t>
  </si>
  <si>
    <t>Bloczek żółty samoprzylepny typu Post-it Z-Notes 100 kart 75x75</t>
  </si>
  <si>
    <t>Bloczek żółty samoprzylepny typu Post-it Z-Notes 100 kart 76x127</t>
  </si>
  <si>
    <t>Klej w sztyfcie typu Pritt 20 g</t>
  </si>
  <si>
    <t xml:space="preserve">Taśma biurowa typu Scotch 550 Taśma biurowa przezroczysta 19 mm x 33 </t>
  </si>
  <si>
    <t>Dyspenser do taśm maks. wymiar taśmy 19x33</t>
  </si>
  <si>
    <t>Szt</t>
  </si>
  <si>
    <t>Taśma pakowa typu 3M SCOTCH 50MM X 66M PRZEŹROCZYSTA</t>
  </si>
  <si>
    <t>Taśma pakowa brązowa typu SMART AKRYL 6 szt. w opakowaniu szerokość 48 mm długość 50</t>
  </si>
  <si>
    <t>Identyfikator – holder z klipsem przeźroczysty z czarną lub niebieską taśmą</t>
  </si>
  <si>
    <t>Duży identyfikator imienny A6 typu Avery Zweckform</t>
  </si>
  <si>
    <t>Dziurkacz duży metalowy typu Leitz na 2 otwory do 60 kartek</t>
  </si>
  <si>
    <t xml:space="preserve">Dziurkacz duży metalowy z prowadnicą typu Leitz na 2 otwory do 40 kartek </t>
  </si>
  <si>
    <t xml:space="preserve">Dziurkacz mały metalowy z prowadnicą typu Leitz na 2 otwory do 30 kartek </t>
  </si>
  <si>
    <t>Zszywacz średni metalowy typu Leitz 5501 25 kartek</t>
  </si>
  <si>
    <t>Uniwersalny metalowy rozszywacz mały typu EAGLA E500, części mechaniczne metalowe z plastikowa obudową, przeznaczony do zszywek #24/6, #26/6, #/10.</t>
  </si>
  <si>
    <t>Rozszywacz w obudowie z tworzywa sztucznego typu Tetis Senso 52, części mechaniczne, metalowe. Dostosowany do zszywek 24/6, 26/6, 23/6, 23/13</t>
  </si>
  <si>
    <t>Nawilżacz glicerynowy typu Żeliko</t>
  </si>
  <si>
    <t>nożyczki typu LACO 21 cm</t>
  </si>
  <si>
    <t>Etykiety samoprzylepne 70x36; 100 arkuszy; 2100 etykiet; A4</t>
  </si>
  <si>
    <t>Etykiety samoprzylepne 210x148; 100 arkuszy: A4</t>
  </si>
  <si>
    <t xml:space="preserve">Bloczek – delegacje  </t>
  </si>
  <si>
    <t>Księga korespondencyjna, oprawa twarda 300 k. A4</t>
  </si>
  <si>
    <t>Segregator biurowy A4 75 mm różne kolory</t>
  </si>
  <si>
    <t>Segregator biurowy A4 50 mm różne kolory</t>
  </si>
  <si>
    <t>Tusz do pieczątek – kolor czarny, czerwony, niebieski</t>
  </si>
  <si>
    <t>Wyposażenie apteczki biurowej</t>
  </si>
  <si>
    <t>Zakładki indeksujące wykonane z folii do oznaczania wybranych elementów tekstu 43 x 25 mm – opakowanie 2 kolory</t>
  </si>
  <si>
    <t>Zakładki indeksujące wykonane z folii do oznaczania wybranych elementów tekstu 43 x 12 mm – opakowanie 4 kolory</t>
  </si>
  <si>
    <t xml:space="preserve">Folia do laminacji (100 szt. opakowanie) na gorąco szerokość 21,50cm Długość 30,00cm , format A4 </t>
  </si>
  <si>
    <t>Folia do laminacji (100 szt. opakowanie) na gorąco szerokość 30,50cm Długość 42,50cm , format A3</t>
  </si>
  <si>
    <t>Op</t>
  </si>
  <si>
    <t>Papier kserograficzny A4, gramatura 80 g, papier o podwyższonej białości, do wydruków czarno-białych oraz kolorowych, opakowanie 1 ryza (500 szt.)</t>
  </si>
  <si>
    <t>Papier kserograficzny A3, gramatura 80 g, papier o podwyższonej białości, do wydruków czarno-białych oraz kolorowych, opakowanie 1 ryza (500 szt.)</t>
  </si>
  <si>
    <t>Papier kserograficzny A4, gramatura 80 g, mix kolorów, do wydruków czarno-białych oraz kolorowych, opakowanie 1 ryza (500 szt.)</t>
  </si>
  <si>
    <t>Papier, kolor LASER, 200 g/m2, 250 arkuszy A4 w ryzie do kolorowych wydruków laserowych</t>
  </si>
  <si>
    <t>Papier komputerowy składanka 1-warstwowy 240 mm</t>
  </si>
  <si>
    <t>Papier komputerowy składanka 1-warstwowy 360 mm</t>
  </si>
  <si>
    <t>Papier komputerowy składanka 3-warstwowy 240 mm</t>
  </si>
  <si>
    <t>Płyty CDR 700 MB CAKE BOX 100 SPINDLE X52</t>
  </si>
  <si>
    <t>Płyty DVD+R CAKE (X16) 50 SPINDLE 43550</t>
  </si>
  <si>
    <t>Pudełko na płyty CD/DVD/BD, grubość 14 mm</t>
  </si>
  <si>
    <t>Podkładka do pisania z klipem A4 – kolor niebieski</t>
  </si>
  <si>
    <t>Koperty bąbelkowe A4 (100 szt.)</t>
  </si>
  <si>
    <t>Koperty bąbelkowe na CD (100 szt.)</t>
  </si>
  <si>
    <t>Koperty zwykłe białe na CD (100 szt.)</t>
  </si>
  <si>
    <t>Koperty brązowe B4 RBD HK 250x353x38 (250 szt.)</t>
  </si>
  <si>
    <t>Koperty białe C4 SK 229x324 – rozmiar A4 (250 szt.)</t>
  </si>
  <si>
    <t>Koperty białe C5 SK 176x250 – rozmiar A5 (500 szt.)</t>
  </si>
  <si>
    <t>Koperty białe DL SK 110x220 – podłużne (1000 szt.)</t>
  </si>
  <si>
    <t>Papier do terminali w rolce o wymiarach 54x35</t>
  </si>
  <si>
    <t xml:space="preserve">Bindownica typu WALLNER BINDER-S100 for plastic comb. </t>
  </si>
  <si>
    <t>Zszywki duże do zszywacza DUAX do 2-170 kartek RAPID</t>
  </si>
  <si>
    <t>30.  </t>
  </si>
  <si>
    <t>31.  </t>
  </si>
  <si>
    <t>32.  </t>
  </si>
  <si>
    <t>33.  </t>
  </si>
  <si>
    <t>34.  </t>
  </si>
  <si>
    <t>35.  </t>
  </si>
  <si>
    <t>36.  </t>
  </si>
  <si>
    <t>37.  </t>
  </si>
  <si>
    <t>38.  </t>
  </si>
  <si>
    <t>39.  </t>
  </si>
  <si>
    <t>40.  </t>
  </si>
  <si>
    <t>41.  </t>
  </si>
  <si>
    <t>Spinacz mały 28 mm (1op. 100szt)</t>
  </si>
  <si>
    <t>Spinacz duży 50 mm (1op. 100szt)</t>
  </si>
  <si>
    <t>Teczka z gumką, lakierowana, zamykana na 2 narożne gumki, 3 zakładki chroniące dokumenty, format A4 – kolor niebieski, czerwony</t>
  </si>
  <si>
    <t>Teczka skrzydłowa na gumkę, wykonana z twardej tektury o grubości 2 mm, zamykana na gumkę, kolor czerwony</t>
  </si>
  <si>
    <t>szt</t>
  </si>
  <si>
    <t>42.  </t>
  </si>
  <si>
    <t>43.  </t>
  </si>
  <si>
    <t>44.  </t>
  </si>
  <si>
    <t>45.  </t>
  </si>
  <si>
    <t>46.  </t>
  </si>
  <si>
    <t>47.  </t>
  </si>
  <si>
    <t>48.  </t>
  </si>
  <si>
    <t>49.  </t>
  </si>
  <si>
    <t>50.  </t>
  </si>
  <si>
    <t>51.  </t>
  </si>
  <si>
    <t>Papier ozdobny typu TOP STYLE Linen, kolor biały, 220 g/m2, 20 arkuszy</t>
  </si>
  <si>
    <t xml:space="preserve">Przybornik wielofuncyjny biurkowy </t>
  </si>
  <si>
    <t>Zawieszki na klucze z okienkiem</t>
  </si>
  <si>
    <t>szt.</t>
  </si>
  <si>
    <t>Pinezki</t>
  </si>
  <si>
    <t>op.</t>
  </si>
  <si>
    <t>Spinacze w pudełku magnetycznym</t>
  </si>
  <si>
    <t>Długopisy Bk 77 typu Pental</t>
  </si>
  <si>
    <t>52.  </t>
  </si>
  <si>
    <t>53.  </t>
  </si>
  <si>
    <t>54.  </t>
  </si>
  <si>
    <t>55.  </t>
  </si>
  <si>
    <t>56.  </t>
  </si>
  <si>
    <t>57.  </t>
  </si>
  <si>
    <t>58.  </t>
  </si>
  <si>
    <t>59.  </t>
  </si>
  <si>
    <t>60.  </t>
  </si>
  <si>
    <t>61.  </t>
  </si>
  <si>
    <t>62.  </t>
  </si>
  <si>
    <t>63.  </t>
  </si>
  <si>
    <t>64.  </t>
  </si>
  <si>
    <t>65.  </t>
  </si>
  <si>
    <t>66.  </t>
  </si>
  <si>
    <t>67.  </t>
  </si>
  <si>
    <t>68.  </t>
  </si>
  <si>
    <t>69.  </t>
  </si>
  <si>
    <t>70.  </t>
  </si>
  <si>
    <t>71.  </t>
  </si>
  <si>
    <t>72.  </t>
  </si>
  <si>
    <t>73.  </t>
  </si>
  <si>
    <t>74.  </t>
  </si>
  <si>
    <t>75.  </t>
  </si>
  <si>
    <t>76.  </t>
  </si>
  <si>
    <t>77.  </t>
  </si>
  <si>
    <t>78.  </t>
  </si>
  <si>
    <t>79.  </t>
  </si>
  <si>
    <t>80.  </t>
  </si>
  <si>
    <t>81.  </t>
  </si>
  <si>
    <t>82.  </t>
  </si>
  <si>
    <t>83.  </t>
  </si>
  <si>
    <t>84.  </t>
  </si>
  <si>
    <t>85.  </t>
  </si>
  <si>
    <t>86.  </t>
  </si>
  <si>
    <t>87.  </t>
  </si>
  <si>
    <t>88.  </t>
  </si>
  <si>
    <t>89.  </t>
  </si>
  <si>
    <t>90.  </t>
  </si>
  <si>
    <t>91.  </t>
  </si>
  <si>
    <t>92.  </t>
  </si>
  <si>
    <t>93.  </t>
  </si>
  <si>
    <t>94.  </t>
  </si>
  <si>
    <t>95.  </t>
  </si>
  <si>
    <t>96.  </t>
  </si>
  <si>
    <t>97.  </t>
  </si>
  <si>
    <t>98.  </t>
  </si>
  <si>
    <t>99.  </t>
  </si>
  <si>
    <t>100.  </t>
  </si>
  <si>
    <t>101.  </t>
  </si>
  <si>
    <t>102.  </t>
  </si>
  <si>
    <t>103.  </t>
  </si>
  <si>
    <t>104.  </t>
  </si>
  <si>
    <t>105.  </t>
  </si>
  <si>
    <t>106.  </t>
  </si>
  <si>
    <t>107.  </t>
  </si>
  <si>
    <t>108.  </t>
  </si>
  <si>
    <t>109.  </t>
  </si>
  <si>
    <t>110.  </t>
  </si>
  <si>
    <t>111.  </t>
  </si>
  <si>
    <t>112.  </t>
  </si>
  <si>
    <t>113.  </t>
  </si>
  <si>
    <t>114.  </t>
  </si>
  <si>
    <t>115.  </t>
  </si>
  <si>
    <t>116.  </t>
  </si>
  <si>
    <t>117.  </t>
  </si>
  <si>
    <t>118.  </t>
  </si>
  <si>
    <t>119.  </t>
  </si>
  <si>
    <t>120.  </t>
  </si>
  <si>
    <t>121.  </t>
  </si>
  <si>
    <t>122.  </t>
  </si>
  <si>
    <t>123.  </t>
  </si>
  <si>
    <t>124.  </t>
  </si>
  <si>
    <t>125.  </t>
  </si>
  <si>
    <t>126.  </t>
  </si>
  <si>
    <t>127.  </t>
  </si>
  <si>
    <t>128.  </t>
  </si>
  <si>
    <t>129.  </t>
  </si>
  <si>
    <t>130.  </t>
  </si>
  <si>
    <t>131.  </t>
  </si>
  <si>
    <t>132.  </t>
  </si>
  <si>
    <t>133.  </t>
  </si>
  <si>
    <t>Naklejki zakaz palenia wyrobów tytoniowych i papierosów elektronicznych wym. 10x30</t>
  </si>
  <si>
    <t>Pocztowe białe zwrotne potwierdzenia odbioru pisma adresowanego KPA-5  ( zwrotka tzw. sądowa)</t>
  </si>
  <si>
    <t>Cena jednostkowa brutto *</t>
  </si>
  <si>
    <t>Wartość brutto</t>
  </si>
  <si>
    <t>Pudełka archiwizacyjne Boxy 100 mm – kolor niebieski</t>
  </si>
  <si>
    <t>134.  </t>
  </si>
  <si>
    <t>Załącznik 1A  do zapytania ofertowego</t>
  </si>
  <si>
    <t>FORMULARZ CENOWY</t>
  </si>
  <si>
    <t>( kol. 5 x kol.6) **</t>
  </si>
  <si>
    <t>WARTOŚĆ BRUTTO</t>
  </si>
  <si>
    <t>(arkusz zawiera szczegółowy opis przedmiotu zamówienia jest jednocześnie załacznikiem Formularza ofertowego i stanowi integralnĄ część oferty)</t>
  </si>
  <si>
    <t>Oferuję/emy następujące ceny jednostkowe brutto oraz wartość brutto za realizację przedmiotu zamówienia w zakresie określonym w zapytaniu ofertowym.</t>
  </si>
  <si>
    <t>Tabela nr 1 - Wykaz cenowo - asortymentowy:</t>
  </si>
  <si>
    <r>
      <t>Blok kartek 680 x 960 mmm do flipcharta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</si>
  <si>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Taśma biurowa mleczna typu</t>
    </r>
    <r>
      <rPr>
        <sz val="12"/>
        <color rgb="FF000000"/>
        <rFont val="Arial"/>
        <family val="2"/>
        <charset val="238"/>
      </rPr>
      <t xml:space="preserve"> </t>
    </r>
    <r>
      <rPr>
        <sz val="12"/>
        <color rgb="FF000000"/>
        <rFont val="Arial Narrow"/>
        <family val="2"/>
        <charset val="238"/>
      </rPr>
      <t>Magic Scotch 6 szt. w opakowaniu szerokość 19 mm długość 33, średnica wewnętrzna 2,5 cm</t>
    </r>
  </si>
  <si>
    <r>
      <t>Teczka do podpisu, 18 przegródek typu LEITZ 5745 format A4</t>
    </r>
    <r>
      <rPr>
        <b/>
        <sz val="12"/>
        <color rgb="FF000000"/>
        <rFont val="Arial"/>
        <family val="2"/>
        <charset val="238"/>
      </rPr>
      <t xml:space="preserve"> </t>
    </r>
    <r>
      <rPr>
        <sz val="12"/>
        <color rgb="FF000000"/>
        <rFont val="Arial Narrow"/>
        <family val="2"/>
        <charset val="238"/>
      </rPr>
      <t>(kolor czerwony, zielony, niebieski).</t>
    </r>
  </si>
  <si>
    <r>
      <rPr>
        <b/>
        <u/>
        <sz val="12"/>
        <color theme="1"/>
        <rFont val="Calibri"/>
        <family val="2"/>
        <charset val="238"/>
        <scheme val="minor"/>
      </rPr>
      <t xml:space="preserve">Uwaga! </t>
    </r>
    <r>
      <rPr>
        <sz val="12"/>
        <color theme="1"/>
        <rFont val="Calibri"/>
        <family val="2"/>
        <scheme val="minor"/>
      </rPr>
      <t xml:space="preserve">
* Podatek Vat powinien zostać wyliczony zgodnie z obowiązującymi w dniu składania oferty przepisami prawa.
** Wartość oferty brutto winna być wyrażona w złotych z dokładnością do dwóch miejsc po przecinku.
</t>
    </r>
  </si>
  <si>
    <t xml:space="preserve">…………………….............…………                                                      …….……................……………………….…………..
(miejscowość, data )                                                               (podpis(-y), ew. pieczęć imienna, osoby/osób
                                                                                   upoważnionej(-ych) do reprezentowania Wykonawcy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</si>
</sst>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rgb="FF000000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2" fontId="7" fillId="0" borderId="6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3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7"/>
  <sheetViews>
    <sheetView tabSelected="1" workbookViewId="0">
      <selection activeCell="O18" sqref="O18"/>
    </sheetView>
  </sheetViews>
  <sheetFormatPr defaultRowHeight="15.75" x14ac:dyDescent="0.25"/>
  <cols>
    <col min="1" max="1" width="5.5703125" style="23" customWidth="1"/>
    <col min="2" max="2" width="32.85546875" style="13" customWidth="1"/>
    <col min="3" max="3" width="6.85546875" style="13" customWidth="1"/>
    <col min="4" max="4" width="7.140625" style="13" customWidth="1"/>
    <col min="5" max="5" width="16" style="13" customWidth="1"/>
    <col min="6" max="6" width="29.7109375" style="13" customWidth="1"/>
    <col min="7" max="16384" width="9.140625" style="13"/>
  </cols>
  <sheetData>
    <row r="1" spans="1:6" ht="16.5" thickBot="1" x14ac:dyDescent="0.3">
      <c r="A1" s="33" t="s">
        <v>279</v>
      </c>
      <c r="B1" s="34"/>
      <c r="C1" s="34"/>
      <c r="D1" s="34"/>
      <c r="E1" s="34"/>
      <c r="F1" s="35"/>
    </row>
    <row r="2" spans="1:6" ht="24" thickBot="1" x14ac:dyDescent="0.4">
      <c r="A2" s="36" t="s">
        <v>280</v>
      </c>
      <c r="B2" s="37"/>
      <c r="C2" s="37"/>
      <c r="D2" s="37"/>
      <c r="E2" s="37"/>
      <c r="F2" s="38"/>
    </row>
    <row r="3" spans="1:6" ht="36" customHeight="1" thickBot="1" x14ac:dyDescent="0.3">
      <c r="A3" s="39" t="s">
        <v>283</v>
      </c>
      <c r="B3" s="40"/>
      <c r="C3" s="40"/>
      <c r="D3" s="40"/>
      <c r="E3" s="40"/>
      <c r="F3" s="41"/>
    </row>
    <row r="4" spans="1:6" ht="16.5" thickBot="1" x14ac:dyDescent="0.3">
      <c r="A4" s="14"/>
      <c r="B4" s="15"/>
      <c r="C4" s="15"/>
      <c r="D4" s="15"/>
      <c r="E4" s="15"/>
      <c r="F4" s="16"/>
    </row>
    <row r="5" spans="1:6" ht="38.25" customHeight="1" thickBot="1" x14ac:dyDescent="0.3">
      <c r="A5" s="42" t="s">
        <v>284</v>
      </c>
      <c r="B5" s="43"/>
      <c r="C5" s="43"/>
      <c r="D5" s="43"/>
      <c r="E5" s="43"/>
      <c r="F5" s="44"/>
    </row>
    <row r="6" spans="1:6" x14ac:dyDescent="0.25">
      <c r="A6" s="17"/>
      <c r="B6" s="18"/>
      <c r="C6" s="18"/>
      <c r="D6" s="18"/>
      <c r="E6" s="18"/>
      <c r="F6" s="19"/>
    </row>
    <row r="7" spans="1:6" ht="16.5" thickBot="1" x14ac:dyDescent="0.3">
      <c r="A7" s="45" t="s">
        <v>285</v>
      </c>
      <c r="B7" s="46"/>
      <c r="C7" s="46"/>
      <c r="D7" s="46"/>
      <c r="E7" s="46"/>
      <c r="F7" s="47"/>
    </row>
    <row r="8" spans="1:6" x14ac:dyDescent="0.25">
      <c r="A8" s="48" t="s">
        <v>0</v>
      </c>
      <c r="B8" s="48" t="s">
        <v>1</v>
      </c>
      <c r="C8" s="48" t="s">
        <v>2</v>
      </c>
      <c r="D8" s="48" t="s">
        <v>3</v>
      </c>
      <c r="E8" s="48" t="s">
        <v>275</v>
      </c>
      <c r="F8" s="9" t="s">
        <v>276</v>
      </c>
    </row>
    <row r="9" spans="1:6" ht="16.5" thickBot="1" x14ac:dyDescent="0.3">
      <c r="A9" s="49"/>
      <c r="B9" s="49"/>
      <c r="C9" s="49"/>
      <c r="D9" s="49"/>
      <c r="E9" s="49"/>
      <c r="F9" s="10" t="s">
        <v>281</v>
      </c>
    </row>
    <row r="10" spans="1:6" ht="16.5" thickBot="1" x14ac:dyDescent="0.3">
      <c r="A10" s="11">
        <v>1</v>
      </c>
      <c r="B10" s="10">
        <v>2</v>
      </c>
      <c r="C10" s="10">
        <v>4</v>
      </c>
      <c r="D10" s="10">
        <v>5</v>
      </c>
      <c r="E10" s="10">
        <v>6</v>
      </c>
      <c r="F10" s="12">
        <v>7</v>
      </c>
    </row>
    <row r="11" spans="1:6" ht="32.25" thickBot="1" x14ac:dyDescent="0.3">
      <c r="A11" s="2" t="s">
        <v>4</v>
      </c>
      <c r="B11" s="3" t="s">
        <v>154</v>
      </c>
      <c r="C11" s="4" t="s">
        <v>6</v>
      </c>
      <c r="D11" s="4">
        <v>1</v>
      </c>
      <c r="E11" s="24">
        <v>0</v>
      </c>
      <c r="F11" s="20">
        <f>D11*E11</f>
        <v>0</v>
      </c>
    </row>
    <row r="12" spans="1:6" ht="16.5" thickBot="1" x14ac:dyDescent="0.3">
      <c r="A12" s="2" t="s">
        <v>7</v>
      </c>
      <c r="B12" s="3" t="s">
        <v>124</v>
      </c>
      <c r="C12" s="4" t="s">
        <v>6</v>
      </c>
      <c r="D12" s="4">
        <v>70</v>
      </c>
      <c r="E12" s="24">
        <v>0</v>
      </c>
      <c r="F12" s="20">
        <f t="shared" ref="F12:F75" si="0">D12*E12</f>
        <v>0</v>
      </c>
    </row>
    <row r="13" spans="1:6" ht="32.25" thickBot="1" x14ac:dyDescent="0.3">
      <c r="A13" s="2" t="s">
        <v>8</v>
      </c>
      <c r="B13" s="3" t="s">
        <v>102</v>
      </c>
      <c r="C13" s="4" t="s">
        <v>6</v>
      </c>
      <c r="D13" s="4">
        <v>1000</v>
      </c>
      <c r="E13" s="24">
        <v>0</v>
      </c>
      <c r="F13" s="20">
        <f t="shared" si="0"/>
        <v>0</v>
      </c>
    </row>
    <row r="14" spans="1:6" ht="32.25" thickBot="1" x14ac:dyDescent="0.3">
      <c r="A14" s="2" t="s">
        <v>11</v>
      </c>
      <c r="B14" s="3" t="s">
        <v>103</v>
      </c>
      <c r="C14" s="4" t="s">
        <v>6</v>
      </c>
      <c r="D14" s="4">
        <v>1000</v>
      </c>
      <c r="E14" s="24">
        <v>0</v>
      </c>
      <c r="F14" s="20">
        <f t="shared" si="0"/>
        <v>0</v>
      </c>
    </row>
    <row r="15" spans="1:6" ht="32.25" thickBot="1" x14ac:dyDescent="0.3">
      <c r="A15" s="2" t="s">
        <v>13</v>
      </c>
      <c r="B15" s="3" t="s">
        <v>104</v>
      </c>
      <c r="C15" s="4" t="s">
        <v>6</v>
      </c>
      <c r="D15" s="4">
        <v>1000</v>
      </c>
      <c r="E15" s="24">
        <v>0</v>
      </c>
      <c r="F15" s="20">
        <f t="shared" si="0"/>
        <v>0</v>
      </c>
    </row>
    <row r="16" spans="1:6" ht="32.25" thickBot="1" x14ac:dyDescent="0.3">
      <c r="A16" s="2" t="s">
        <v>15</v>
      </c>
      <c r="B16" s="3" t="s">
        <v>105</v>
      </c>
      <c r="C16" s="4" t="s">
        <v>6</v>
      </c>
      <c r="D16" s="4">
        <v>100</v>
      </c>
      <c r="E16" s="24">
        <v>0</v>
      </c>
      <c r="F16" s="20">
        <f t="shared" si="0"/>
        <v>0</v>
      </c>
    </row>
    <row r="17" spans="1:6" ht="32.25" thickBot="1" x14ac:dyDescent="0.3">
      <c r="A17" s="2" t="s">
        <v>17</v>
      </c>
      <c r="B17" s="5" t="s">
        <v>286</v>
      </c>
      <c r="C17" s="1" t="s">
        <v>10</v>
      </c>
      <c r="D17" s="1">
        <v>200</v>
      </c>
      <c r="E17" s="24">
        <v>0</v>
      </c>
      <c r="F17" s="20">
        <f t="shared" si="0"/>
        <v>0</v>
      </c>
    </row>
    <row r="18" spans="1:6" ht="32.25" thickBot="1" x14ac:dyDescent="0.3">
      <c r="A18" s="2" t="s">
        <v>19</v>
      </c>
      <c r="B18" s="3" t="s">
        <v>89</v>
      </c>
      <c r="C18" s="4" t="s">
        <v>90</v>
      </c>
      <c r="D18" s="4">
        <v>50</v>
      </c>
      <c r="E18" s="24">
        <v>0</v>
      </c>
      <c r="F18" s="20">
        <f t="shared" si="0"/>
        <v>0</v>
      </c>
    </row>
    <row r="19" spans="1:6" ht="32.25" thickBot="1" x14ac:dyDescent="0.3">
      <c r="A19" s="2" t="s">
        <v>21</v>
      </c>
      <c r="B19" s="3" t="s">
        <v>91</v>
      </c>
      <c r="C19" s="4" t="s">
        <v>6</v>
      </c>
      <c r="D19" s="4">
        <v>50</v>
      </c>
      <c r="E19" s="24">
        <v>0</v>
      </c>
      <c r="F19" s="20">
        <f t="shared" si="0"/>
        <v>0</v>
      </c>
    </row>
    <row r="20" spans="1:6" ht="16.5" thickBot="1" x14ac:dyDescent="0.3">
      <c r="A20" s="2" t="s">
        <v>23</v>
      </c>
      <c r="B20" s="3" t="s">
        <v>92</v>
      </c>
      <c r="C20" s="4" t="s">
        <v>90</v>
      </c>
      <c r="D20" s="4">
        <v>50</v>
      </c>
      <c r="E20" s="24">
        <v>0</v>
      </c>
      <c r="F20" s="20">
        <f t="shared" si="0"/>
        <v>0</v>
      </c>
    </row>
    <row r="21" spans="1:6" ht="32.25" thickBot="1" x14ac:dyDescent="0.3">
      <c r="A21" s="2" t="s">
        <v>24</v>
      </c>
      <c r="B21" s="3" t="s">
        <v>88</v>
      </c>
      <c r="C21" s="4" t="s">
        <v>10</v>
      </c>
      <c r="D21" s="4">
        <v>5</v>
      </c>
      <c r="E21" s="24">
        <v>0</v>
      </c>
      <c r="F21" s="20">
        <f t="shared" si="0"/>
        <v>0</v>
      </c>
    </row>
    <row r="22" spans="1:6" ht="32.25" thickBot="1" x14ac:dyDescent="0.3">
      <c r="A22" s="2" t="s">
        <v>25</v>
      </c>
      <c r="B22" s="3" t="s">
        <v>95</v>
      </c>
      <c r="C22" s="4" t="s">
        <v>6</v>
      </c>
      <c r="D22" s="4">
        <v>200</v>
      </c>
      <c r="E22" s="24">
        <v>0</v>
      </c>
      <c r="F22" s="20">
        <f t="shared" si="0"/>
        <v>0</v>
      </c>
    </row>
    <row r="23" spans="1:6" ht="32.25" thickBot="1" x14ac:dyDescent="0.3">
      <c r="A23" s="2" t="s">
        <v>26</v>
      </c>
      <c r="B23" s="3" t="s">
        <v>94</v>
      </c>
      <c r="C23" s="4" t="s">
        <v>90</v>
      </c>
      <c r="D23" s="1">
        <v>500</v>
      </c>
      <c r="E23" s="24">
        <v>0</v>
      </c>
      <c r="F23" s="20">
        <f t="shared" si="0"/>
        <v>0</v>
      </c>
    </row>
    <row r="24" spans="1:6" ht="32.25" thickBot="1" x14ac:dyDescent="0.3">
      <c r="A24" s="2" t="s">
        <v>28</v>
      </c>
      <c r="B24" s="3" t="s">
        <v>97</v>
      </c>
      <c r="C24" s="4" t="s">
        <v>6</v>
      </c>
      <c r="D24" s="1">
        <v>50</v>
      </c>
      <c r="E24" s="24">
        <v>0</v>
      </c>
      <c r="F24" s="20">
        <f t="shared" si="0"/>
        <v>0</v>
      </c>
    </row>
    <row r="25" spans="1:6" ht="32.25" thickBot="1" x14ac:dyDescent="0.3">
      <c r="A25" s="2" t="s">
        <v>30</v>
      </c>
      <c r="B25" s="3" t="s">
        <v>96</v>
      </c>
      <c r="C25" s="4" t="s">
        <v>6</v>
      </c>
      <c r="D25" s="1">
        <v>50</v>
      </c>
      <c r="E25" s="24">
        <v>0</v>
      </c>
      <c r="F25" s="20">
        <f t="shared" si="0"/>
        <v>0</v>
      </c>
    </row>
    <row r="26" spans="1:6" ht="16.5" thickBot="1" x14ac:dyDescent="0.3">
      <c r="A26" s="2" t="s">
        <v>32</v>
      </c>
      <c r="B26" s="3" t="s">
        <v>190</v>
      </c>
      <c r="C26" s="4" t="s">
        <v>6</v>
      </c>
      <c r="D26" s="1">
        <v>100</v>
      </c>
      <c r="E26" s="24">
        <v>0</v>
      </c>
      <c r="F26" s="20">
        <f t="shared" si="0"/>
        <v>0</v>
      </c>
    </row>
    <row r="27" spans="1:6" ht="32.25" thickBot="1" x14ac:dyDescent="0.3">
      <c r="A27" s="2" t="s">
        <v>34</v>
      </c>
      <c r="B27" s="3" t="s">
        <v>113</v>
      </c>
      <c r="C27" s="4" t="s">
        <v>10</v>
      </c>
      <c r="D27" s="1">
        <v>1</v>
      </c>
      <c r="E27" s="24">
        <v>0</v>
      </c>
      <c r="F27" s="20">
        <f t="shared" si="0"/>
        <v>0</v>
      </c>
    </row>
    <row r="28" spans="1:6" ht="32.25" thickBot="1" x14ac:dyDescent="0.3">
      <c r="A28" s="2" t="s">
        <v>36</v>
      </c>
      <c r="B28" s="3" t="s">
        <v>108</v>
      </c>
      <c r="C28" s="4" t="s">
        <v>109</v>
      </c>
      <c r="D28" s="4">
        <v>5</v>
      </c>
      <c r="E28" s="24">
        <v>0</v>
      </c>
      <c r="F28" s="20">
        <f t="shared" si="0"/>
        <v>0</v>
      </c>
    </row>
    <row r="29" spans="1:6" ht="32.25" thickBot="1" x14ac:dyDescent="0.3">
      <c r="A29" s="2" t="s">
        <v>38</v>
      </c>
      <c r="B29" s="3" t="s">
        <v>114</v>
      </c>
      <c r="C29" s="4" t="s">
        <v>6</v>
      </c>
      <c r="D29" s="4">
        <v>2</v>
      </c>
      <c r="E29" s="24">
        <v>0</v>
      </c>
      <c r="F29" s="20">
        <f t="shared" si="0"/>
        <v>0</v>
      </c>
    </row>
    <row r="30" spans="1:6" ht="48" thickBot="1" x14ac:dyDescent="0.3">
      <c r="A30" s="2" t="s">
        <v>40</v>
      </c>
      <c r="B30" s="3" t="s">
        <v>115</v>
      </c>
      <c r="C30" s="4" t="s">
        <v>6</v>
      </c>
      <c r="D30" s="4">
        <v>2</v>
      </c>
      <c r="E30" s="24">
        <v>0</v>
      </c>
      <c r="F30" s="20">
        <f t="shared" si="0"/>
        <v>0</v>
      </c>
    </row>
    <row r="31" spans="1:6" ht="48" thickBot="1" x14ac:dyDescent="0.3">
      <c r="A31" s="2" t="s">
        <v>42</v>
      </c>
      <c r="B31" s="3" t="s">
        <v>116</v>
      </c>
      <c r="C31" s="4" t="s">
        <v>6</v>
      </c>
      <c r="D31" s="4">
        <v>10</v>
      </c>
      <c r="E31" s="24">
        <v>0</v>
      </c>
      <c r="F31" s="20">
        <f t="shared" si="0"/>
        <v>0</v>
      </c>
    </row>
    <row r="32" spans="1:6" ht="32.25" thickBot="1" x14ac:dyDescent="0.3">
      <c r="A32" s="2" t="s">
        <v>44</v>
      </c>
      <c r="B32" s="3" t="s">
        <v>123</v>
      </c>
      <c r="C32" s="4" t="s">
        <v>10</v>
      </c>
      <c r="D32" s="4">
        <v>5</v>
      </c>
      <c r="E32" s="24">
        <v>0</v>
      </c>
      <c r="F32" s="20">
        <f t="shared" si="0"/>
        <v>0</v>
      </c>
    </row>
    <row r="33" spans="1:6" ht="32.25" thickBot="1" x14ac:dyDescent="0.3">
      <c r="A33" s="2" t="s">
        <v>46</v>
      </c>
      <c r="B33" s="3" t="s">
        <v>122</v>
      </c>
      <c r="C33" s="4" t="s">
        <v>10</v>
      </c>
      <c r="D33" s="4">
        <v>5</v>
      </c>
      <c r="E33" s="24">
        <v>0</v>
      </c>
      <c r="F33" s="20">
        <f t="shared" si="0"/>
        <v>0</v>
      </c>
    </row>
    <row r="34" spans="1:6" ht="32.25" thickBot="1" x14ac:dyDescent="0.3">
      <c r="A34" s="2" t="s">
        <v>48</v>
      </c>
      <c r="B34" s="3" t="s">
        <v>9</v>
      </c>
      <c r="C34" s="1" t="s">
        <v>10</v>
      </c>
      <c r="D34" s="1">
        <v>50</v>
      </c>
      <c r="E34" s="24">
        <v>0</v>
      </c>
      <c r="F34" s="20">
        <f t="shared" si="0"/>
        <v>0</v>
      </c>
    </row>
    <row r="35" spans="1:6" ht="63.75" thickBot="1" x14ac:dyDescent="0.3">
      <c r="A35" s="2" t="s">
        <v>50</v>
      </c>
      <c r="B35" s="3" t="s">
        <v>132</v>
      </c>
      <c r="C35" s="4" t="s">
        <v>10</v>
      </c>
      <c r="D35" s="4">
        <v>3</v>
      </c>
      <c r="E35" s="24">
        <v>0</v>
      </c>
      <c r="F35" s="20">
        <f t="shared" si="0"/>
        <v>0</v>
      </c>
    </row>
    <row r="36" spans="1:6" ht="63.75" thickBot="1" x14ac:dyDescent="0.3">
      <c r="A36" s="2" t="s">
        <v>52</v>
      </c>
      <c r="B36" s="3" t="s">
        <v>133</v>
      </c>
      <c r="C36" s="4" t="s">
        <v>134</v>
      </c>
      <c r="D36" s="4">
        <v>1</v>
      </c>
      <c r="E36" s="24">
        <v>0</v>
      </c>
      <c r="F36" s="20">
        <f t="shared" si="0"/>
        <v>0</v>
      </c>
    </row>
    <row r="37" spans="1:6" ht="16.5" thickBot="1" x14ac:dyDescent="0.3">
      <c r="A37" s="2" t="s">
        <v>54</v>
      </c>
      <c r="B37" s="3" t="s">
        <v>101</v>
      </c>
      <c r="C37" s="4" t="s">
        <v>10</v>
      </c>
      <c r="D37" s="4">
        <v>5</v>
      </c>
      <c r="E37" s="24">
        <v>0</v>
      </c>
      <c r="F37" s="20">
        <f t="shared" si="0"/>
        <v>0</v>
      </c>
    </row>
    <row r="38" spans="1:6" ht="32.25" thickBot="1" x14ac:dyDescent="0.3">
      <c r="A38" s="2" t="s">
        <v>56</v>
      </c>
      <c r="B38" s="3" t="s">
        <v>64</v>
      </c>
      <c r="C38" s="4" t="s">
        <v>10</v>
      </c>
      <c r="D38" s="4">
        <v>5</v>
      </c>
      <c r="E38" s="24">
        <v>0</v>
      </c>
      <c r="F38" s="20">
        <f t="shared" si="0"/>
        <v>0</v>
      </c>
    </row>
    <row r="39" spans="1:6" ht="32.25" thickBot="1" x14ac:dyDescent="0.3">
      <c r="A39" s="2" t="s">
        <v>57</v>
      </c>
      <c r="B39" s="3" t="s">
        <v>65</v>
      </c>
      <c r="C39" s="4" t="s">
        <v>10</v>
      </c>
      <c r="D39" s="4">
        <v>5</v>
      </c>
      <c r="E39" s="24">
        <v>0</v>
      </c>
      <c r="F39" s="20">
        <f t="shared" si="0"/>
        <v>0</v>
      </c>
    </row>
    <row r="40" spans="1:6" ht="32.25" thickBot="1" x14ac:dyDescent="0.3">
      <c r="A40" s="2" t="s">
        <v>156</v>
      </c>
      <c r="B40" s="3" t="s">
        <v>66</v>
      </c>
      <c r="C40" s="4" t="s">
        <v>10</v>
      </c>
      <c r="D40" s="4">
        <v>5</v>
      </c>
      <c r="E40" s="24">
        <v>0</v>
      </c>
      <c r="F40" s="20">
        <f t="shared" si="0"/>
        <v>0</v>
      </c>
    </row>
    <row r="41" spans="1:6" ht="32.25" thickBot="1" x14ac:dyDescent="0.3">
      <c r="A41" s="2" t="s">
        <v>157</v>
      </c>
      <c r="B41" s="3" t="s">
        <v>67</v>
      </c>
      <c r="C41" s="4" t="s">
        <v>10</v>
      </c>
      <c r="D41" s="4">
        <v>5</v>
      </c>
      <c r="E41" s="24">
        <v>0</v>
      </c>
      <c r="F41" s="20">
        <f t="shared" si="0"/>
        <v>0</v>
      </c>
    </row>
    <row r="42" spans="1:6" ht="32.25" thickBot="1" x14ac:dyDescent="0.3">
      <c r="A42" s="2" t="s">
        <v>158</v>
      </c>
      <c r="B42" s="6" t="s">
        <v>68</v>
      </c>
      <c r="C42" s="7" t="s">
        <v>10</v>
      </c>
      <c r="D42" s="4">
        <v>5</v>
      </c>
      <c r="E42" s="24">
        <v>0</v>
      </c>
      <c r="F42" s="20">
        <f t="shared" si="0"/>
        <v>0</v>
      </c>
    </row>
    <row r="43" spans="1:6" ht="32.25" thickBot="1" x14ac:dyDescent="0.3">
      <c r="A43" s="2" t="s">
        <v>159</v>
      </c>
      <c r="B43" s="8" t="s">
        <v>69</v>
      </c>
      <c r="C43" s="4" t="s">
        <v>10</v>
      </c>
      <c r="D43" s="4">
        <v>5</v>
      </c>
      <c r="E43" s="24">
        <v>0</v>
      </c>
      <c r="F43" s="20">
        <f t="shared" si="0"/>
        <v>0</v>
      </c>
    </row>
    <row r="44" spans="1:6" ht="32.25" thickBot="1" x14ac:dyDescent="0.3">
      <c r="A44" s="2" t="s">
        <v>160</v>
      </c>
      <c r="B44" s="3" t="s">
        <v>70</v>
      </c>
      <c r="C44" s="4" t="s">
        <v>10</v>
      </c>
      <c r="D44" s="4">
        <v>5</v>
      </c>
      <c r="E44" s="24">
        <v>0</v>
      </c>
      <c r="F44" s="20">
        <f t="shared" si="0"/>
        <v>0</v>
      </c>
    </row>
    <row r="45" spans="1:6" ht="32.25" thickBot="1" x14ac:dyDescent="0.3">
      <c r="A45" s="2" t="s">
        <v>161</v>
      </c>
      <c r="B45" s="3" t="s">
        <v>71</v>
      </c>
      <c r="C45" s="4" t="s">
        <v>10</v>
      </c>
      <c r="D45" s="4">
        <v>5</v>
      </c>
      <c r="E45" s="24">
        <v>0</v>
      </c>
      <c r="F45" s="20">
        <f t="shared" si="0"/>
        <v>0</v>
      </c>
    </row>
    <row r="46" spans="1:6" ht="32.25" thickBot="1" x14ac:dyDescent="0.3">
      <c r="A46" s="2" t="s">
        <v>162</v>
      </c>
      <c r="B46" s="3" t="s">
        <v>72</v>
      </c>
      <c r="C46" s="4" t="s">
        <v>10</v>
      </c>
      <c r="D46" s="4">
        <v>5</v>
      </c>
      <c r="E46" s="24">
        <v>0</v>
      </c>
      <c r="F46" s="20">
        <f t="shared" si="0"/>
        <v>0</v>
      </c>
    </row>
    <row r="47" spans="1:6" ht="32.25" thickBot="1" x14ac:dyDescent="0.3">
      <c r="A47" s="2" t="s">
        <v>163</v>
      </c>
      <c r="B47" s="3" t="s">
        <v>73</v>
      </c>
      <c r="C47" s="4" t="s">
        <v>10</v>
      </c>
      <c r="D47" s="4">
        <v>5</v>
      </c>
      <c r="E47" s="24">
        <v>0</v>
      </c>
      <c r="F47" s="20">
        <f t="shared" si="0"/>
        <v>0</v>
      </c>
    </row>
    <row r="48" spans="1:6" ht="32.25" thickBot="1" x14ac:dyDescent="0.3">
      <c r="A48" s="2" t="s">
        <v>164</v>
      </c>
      <c r="B48" s="3" t="s">
        <v>74</v>
      </c>
      <c r="C48" s="4" t="s">
        <v>10</v>
      </c>
      <c r="D48" s="4">
        <v>5</v>
      </c>
      <c r="E48" s="24">
        <v>0</v>
      </c>
      <c r="F48" s="20">
        <f t="shared" si="0"/>
        <v>0</v>
      </c>
    </row>
    <row r="49" spans="1:6" ht="32.25" thickBot="1" x14ac:dyDescent="0.3">
      <c r="A49" s="2" t="s">
        <v>165</v>
      </c>
      <c r="B49" s="3" t="s">
        <v>75</v>
      </c>
      <c r="C49" s="4" t="s">
        <v>10</v>
      </c>
      <c r="D49" s="4">
        <v>5</v>
      </c>
      <c r="E49" s="24">
        <v>0</v>
      </c>
      <c r="F49" s="20">
        <f t="shared" si="0"/>
        <v>0</v>
      </c>
    </row>
    <row r="50" spans="1:6" ht="32.25" thickBot="1" x14ac:dyDescent="0.3">
      <c r="A50" s="2" t="s">
        <v>166</v>
      </c>
      <c r="B50" s="3" t="s">
        <v>62</v>
      </c>
      <c r="C50" s="4" t="s">
        <v>10</v>
      </c>
      <c r="D50" s="4">
        <v>5</v>
      </c>
      <c r="E50" s="24">
        <v>0</v>
      </c>
      <c r="F50" s="20">
        <f t="shared" si="0"/>
        <v>0</v>
      </c>
    </row>
    <row r="51" spans="1:6" ht="32.25" thickBot="1" x14ac:dyDescent="0.3">
      <c r="A51" s="2" t="s">
        <v>167</v>
      </c>
      <c r="B51" s="3" t="s">
        <v>63</v>
      </c>
      <c r="C51" s="4" t="s">
        <v>10</v>
      </c>
      <c r="D51" s="4">
        <v>5</v>
      </c>
      <c r="E51" s="24">
        <v>0</v>
      </c>
      <c r="F51" s="20">
        <f t="shared" si="0"/>
        <v>0</v>
      </c>
    </row>
    <row r="52" spans="1:6" ht="32.25" thickBot="1" x14ac:dyDescent="0.3">
      <c r="A52" s="2" t="s">
        <v>173</v>
      </c>
      <c r="B52" s="3" t="s">
        <v>78</v>
      </c>
      <c r="C52" s="4" t="s">
        <v>10</v>
      </c>
      <c r="D52" s="4">
        <v>5</v>
      </c>
      <c r="E52" s="24">
        <v>0</v>
      </c>
      <c r="F52" s="20">
        <f t="shared" si="0"/>
        <v>0</v>
      </c>
    </row>
    <row r="53" spans="1:6" ht="32.25" thickBot="1" x14ac:dyDescent="0.3">
      <c r="A53" s="2" t="s">
        <v>174</v>
      </c>
      <c r="B53" s="3" t="s">
        <v>79</v>
      </c>
      <c r="C53" s="4" t="s">
        <v>10</v>
      </c>
      <c r="D53" s="4">
        <v>5</v>
      </c>
      <c r="E53" s="24">
        <v>0</v>
      </c>
      <c r="F53" s="20">
        <f t="shared" si="0"/>
        <v>0</v>
      </c>
    </row>
    <row r="54" spans="1:6" ht="32.25" thickBot="1" x14ac:dyDescent="0.3">
      <c r="A54" s="2" t="s">
        <v>175</v>
      </c>
      <c r="B54" s="3" t="s">
        <v>76</v>
      </c>
      <c r="C54" s="4" t="s">
        <v>10</v>
      </c>
      <c r="D54" s="4">
        <v>5</v>
      </c>
      <c r="E54" s="24">
        <v>0</v>
      </c>
      <c r="F54" s="20">
        <f t="shared" si="0"/>
        <v>0</v>
      </c>
    </row>
    <row r="55" spans="1:6" ht="32.25" thickBot="1" x14ac:dyDescent="0.3">
      <c r="A55" s="2" t="s">
        <v>176</v>
      </c>
      <c r="B55" s="3" t="s">
        <v>77</v>
      </c>
      <c r="C55" s="4" t="s">
        <v>10</v>
      </c>
      <c r="D55" s="4">
        <v>5</v>
      </c>
      <c r="E55" s="24">
        <v>0</v>
      </c>
      <c r="F55" s="20">
        <f t="shared" si="0"/>
        <v>0</v>
      </c>
    </row>
    <row r="56" spans="1:6" ht="32.25" thickBot="1" x14ac:dyDescent="0.3">
      <c r="A56" s="2" t="s">
        <v>177</v>
      </c>
      <c r="B56" s="3" t="s">
        <v>86</v>
      </c>
      <c r="C56" s="4" t="s">
        <v>6</v>
      </c>
      <c r="D56" s="4">
        <v>100</v>
      </c>
      <c r="E56" s="24">
        <v>0</v>
      </c>
      <c r="F56" s="20">
        <f t="shared" si="0"/>
        <v>0</v>
      </c>
    </row>
    <row r="57" spans="1:6" ht="48" thickBot="1" x14ac:dyDescent="0.3">
      <c r="A57" s="2" t="s">
        <v>178</v>
      </c>
      <c r="B57" s="3" t="s">
        <v>112</v>
      </c>
      <c r="C57" s="4" t="s">
        <v>10</v>
      </c>
      <c r="D57" s="1">
        <v>1</v>
      </c>
      <c r="E57" s="24">
        <v>0</v>
      </c>
      <c r="F57" s="20">
        <f t="shared" si="0"/>
        <v>0</v>
      </c>
    </row>
    <row r="58" spans="1:6" ht="48" thickBot="1" x14ac:dyDescent="0.3">
      <c r="A58" s="2" t="s">
        <v>179</v>
      </c>
      <c r="B58" s="3" t="s">
        <v>35</v>
      </c>
      <c r="C58" s="4" t="s">
        <v>6</v>
      </c>
      <c r="D58" s="1">
        <v>1</v>
      </c>
      <c r="E58" s="24">
        <v>0</v>
      </c>
      <c r="F58" s="20">
        <f t="shared" si="0"/>
        <v>0</v>
      </c>
    </row>
    <row r="59" spans="1:6" ht="48" thickBot="1" x14ac:dyDescent="0.3">
      <c r="A59" s="2" t="s">
        <v>180</v>
      </c>
      <c r="B59" s="3" t="s">
        <v>29</v>
      </c>
      <c r="C59" s="4" t="s">
        <v>6</v>
      </c>
      <c r="D59" s="1">
        <v>1</v>
      </c>
      <c r="E59" s="24">
        <v>0</v>
      </c>
      <c r="F59" s="20">
        <f t="shared" si="0"/>
        <v>0</v>
      </c>
    </row>
    <row r="60" spans="1:6" ht="48" thickBot="1" x14ac:dyDescent="0.3">
      <c r="A60" s="2" t="s">
        <v>181</v>
      </c>
      <c r="B60" s="3" t="s">
        <v>33</v>
      </c>
      <c r="C60" s="4" t="s">
        <v>6</v>
      </c>
      <c r="D60" s="1">
        <v>1</v>
      </c>
      <c r="E60" s="24">
        <v>0</v>
      </c>
      <c r="F60" s="20">
        <f t="shared" si="0"/>
        <v>0</v>
      </c>
    </row>
    <row r="61" spans="1:6" ht="48" thickBot="1" x14ac:dyDescent="0.3">
      <c r="A61" s="2" t="s">
        <v>182</v>
      </c>
      <c r="B61" s="3" t="s">
        <v>31</v>
      </c>
      <c r="C61" s="4" t="s">
        <v>6</v>
      </c>
      <c r="D61" s="1">
        <v>1</v>
      </c>
      <c r="E61" s="24">
        <v>0</v>
      </c>
      <c r="F61" s="20">
        <f t="shared" si="0"/>
        <v>0</v>
      </c>
    </row>
    <row r="62" spans="1:6" ht="16.5" thickBot="1" x14ac:dyDescent="0.3">
      <c r="A62" s="2" t="s">
        <v>191</v>
      </c>
      <c r="B62" s="3" t="s">
        <v>106</v>
      </c>
      <c r="C62" s="4" t="s">
        <v>6</v>
      </c>
      <c r="D62" s="4">
        <v>200</v>
      </c>
      <c r="E62" s="24">
        <v>0</v>
      </c>
      <c r="F62" s="20">
        <f t="shared" si="0"/>
        <v>0</v>
      </c>
    </row>
    <row r="63" spans="1:6" ht="32.25" thickBot="1" x14ac:dyDescent="0.3">
      <c r="A63" s="2" t="s">
        <v>192</v>
      </c>
      <c r="B63" s="3" t="s">
        <v>12</v>
      </c>
      <c r="C63" s="4" t="s">
        <v>10</v>
      </c>
      <c r="D63" s="1">
        <v>30</v>
      </c>
      <c r="E63" s="24">
        <v>0</v>
      </c>
      <c r="F63" s="20">
        <f t="shared" si="0"/>
        <v>0</v>
      </c>
    </row>
    <row r="64" spans="1:6" ht="16.5" thickBot="1" x14ac:dyDescent="0.3">
      <c r="A64" s="2" t="s">
        <v>193</v>
      </c>
      <c r="B64" s="3" t="s">
        <v>14</v>
      </c>
      <c r="C64" s="4" t="s">
        <v>10</v>
      </c>
      <c r="D64" s="4">
        <v>5</v>
      </c>
      <c r="E64" s="24">
        <v>0</v>
      </c>
      <c r="F64" s="20">
        <f t="shared" si="0"/>
        <v>0</v>
      </c>
    </row>
    <row r="65" spans="1:6" ht="16.5" thickBot="1" x14ac:dyDescent="0.3">
      <c r="A65" s="2" t="s">
        <v>194</v>
      </c>
      <c r="B65" s="3" t="s">
        <v>16</v>
      </c>
      <c r="C65" s="4" t="s">
        <v>10</v>
      </c>
      <c r="D65" s="4">
        <v>5</v>
      </c>
      <c r="E65" s="24">
        <v>0</v>
      </c>
      <c r="F65" s="20">
        <f t="shared" si="0"/>
        <v>0</v>
      </c>
    </row>
    <row r="66" spans="1:6" ht="16.5" thickBot="1" x14ac:dyDescent="0.3">
      <c r="A66" s="2" t="s">
        <v>195</v>
      </c>
      <c r="B66" s="3" t="s">
        <v>18</v>
      </c>
      <c r="C66" s="4" t="s">
        <v>10</v>
      </c>
      <c r="D66" s="4">
        <v>5</v>
      </c>
      <c r="E66" s="24">
        <v>0</v>
      </c>
      <c r="F66" s="20">
        <f t="shared" si="0"/>
        <v>0</v>
      </c>
    </row>
    <row r="67" spans="1:6" ht="16.5" thickBot="1" x14ac:dyDescent="0.3">
      <c r="A67" s="2" t="s">
        <v>196</v>
      </c>
      <c r="B67" s="3" t="s">
        <v>20</v>
      </c>
      <c r="C67" s="4" t="s">
        <v>10</v>
      </c>
      <c r="D67" s="4">
        <v>5</v>
      </c>
      <c r="E67" s="24">
        <v>0</v>
      </c>
      <c r="F67" s="20">
        <f t="shared" si="0"/>
        <v>0</v>
      </c>
    </row>
    <row r="68" spans="1:6" ht="16.5" thickBot="1" x14ac:dyDescent="0.3">
      <c r="A68" s="2" t="s">
        <v>197</v>
      </c>
      <c r="B68" s="3" t="s">
        <v>22</v>
      </c>
      <c r="C68" s="4" t="s">
        <v>10</v>
      </c>
      <c r="D68" s="4">
        <v>5</v>
      </c>
      <c r="E68" s="24">
        <v>0</v>
      </c>
      <c r="F68" s="20">
        <f t="shared" si="0"/>
        <v>0</v>
      </c>
    </row>
    <row r="69" spans="1:6" ht="16.5" thickBot="1" x14ac:dyDescent="0.3">
      <c r="A69" s="2" t="s">
        <v>198</v>
      </c>
      <c r="B69" s="3" t="s">
        <v>146</v>
      </c>
      <c r="C69" s="4" t="s">
        <v>10</v>
      </c>
      <c r="D69" s="4">
        <v>5</v>
      </c>
      <c r="E69" s="24">
        <v>0</v>
      </c>
      <c r="F69" s="20">
        <f t="shared" si="0"/>
        <v>0</v>
      </c>
    </row>
    <row r="70" spans="1:6" ht="16.5" thickBot="1" x14ac:dyDescent="0.3">
      <c r="A70" s="2" t="s">
        <v>199</v>
      </c>
      <c r="B70" s="3" t="s">
        <v>147</v>
      </c>
      <c r="C70" s="4" t="s">
        <v>10</v>
      </c>
      <c r="D70" s="4">
        <v>5</v>
      </c>
      <c r="E70" s="24">
        <v>0</v>
      </c>
      <c r="F70" s="20">
        <f t="shared" si="0"/>
        <v>0</v>
      </c>
    </row>
    <row r="71" spans="1:6" ht="32.25" thickBot="1" x14ac:dyDescent="0.3">
      <c r="A71" s="2" t="s">
        <v>200</v>
      </c>
      <c r="B71" s="3" t="s">
        <v>150</v>
      </c>
      <c r="C71" s="4" t="s">
        <v>10</v>
      </c>
      <c r="D71" s="4">
        <v>5</v>
      </c>
      <c r="E71" s="24">
        <v>0</v>
      </c>
      <c r="F71" s="20">
        <f t="shared" si="0"/>
        <v>0</v>
      </c>
    </row>
    <row r="72" spans="1:6" ht="32.25" thickBot="1" x14ac:dyDescent="0.3">
      <c r="A72" s="2" t="s">
        <v>201</v>
      </c>
      <c r="B72" s="3" t="s">
        <v>151</v>
      </c>
      <c r="C72" s="4" t="s">
        <v>10</v>
      </c>
      <c r="D72" s="4">
        <v>5</v>
      </c>
      <c r="E72" s="24">
        <v>0</v>
      </c>
      <c r="F72" s="20">
        <f t="shared" si="0"/>
        <v>0</v>
      </c>
    </row>
    <row r="73" spans="1:6" ht="32.25" thickBot="1" x14ac:dyDescent="0.3">
      <c r="A73" s="2" t="s">
        <v>202</v>
      </c>
      <c r="B73" s="3" t="s">
        <v>152</v>
      </c>
      <c r="C73" s="4" t="s">
        <v>10</v>
      </c>
      <c r="D73" s="4">
        <v>20</v>
      </c>
      <c r="E73" s="24">
        <v>0</v>
      </c>
      <c r="F73" s="20">
        <f t="shared" si="0"/>
        <v>0</v>
      </c>
    </row>
    <row r="74" spans="1:6" ht="32.25" thickBot="1" x14ac:dyDescent="0.3">
      <c r="A74" s="2" t="s">
        <v>203</v>
      </c>
      <c r="B74" s="3" t="s">
        <v>149</v>
      </c>
      <c r="C74" s="4" t="s">
        <v>10</v>
      </c>
      <c r="D74" s="4">
        <v>1</v>
      </c>
      <c r="E74" s="24">
        <v>0</v>
      </c>
      <c r="F74" s="20">
        <f t="shared" si="0"/>
        <v>0</v>
      </c>
    </row>
    <row r="75" spans="1:6" ht="32.25" thickBot="1" x14ac:dyDescent="0.3">
      <c r="A75" s="2" t="s">
        <v>204</v>
      </c>
      <c r="B75" s="3" t="s">
        <v>148</v>
      </c>
      <c r="C75" s="4" t="s">
        <v>10</v>
      </c>
      <c r="D75" s="4">
        <v>10</v>
      </c>
      <c r="E75" s="24">
        <v>0</v>
      </c>
      <c r="F75" s="20">
        <f t="shared" si="0"/>
        <v>0</v>
      </c>
    </row>
    <row r="76" spans="1:6" ht="32.25" thickBot="1" x14ac:dyDescent="0.3">
      <c r="A76" s="2" t="s">
        <v>205</v>
      </c>
      <c r="B76" s="5" t="s">
        <v>45</v>
      </c>
      <c r="C76" s="1" t="s">
        <v>6</v>
      </c>
      <c r="D76" s="1">
        <v>150</v>
      </c>
      <c r="E76" s="24">
        <v>0</v>
      </c>
      <c r="F76" s="20">
        <f t="shared" ref="F76:F139" si="1">D76*E76</f>
        <v>0</v>
      </c>
    </row>
    <row r="77" spans="1:6" ht="32.25" thickBot="1" x14ac:dyDescent="0.3">
      <c r="A77" s="2" t="s">
        <v>206</v>
      </c>
      <c r="B77" s="5" t="s">
        <v>43</v>
      </c>
      <c r="C77" s="1" t="s">
        <v>6</v>
      </c>
      <c r="D77" s="1">
        <v>100</v>
      </c>
      <c r="E77" s="24">
        <v>0</v>
      </c>
      <c r="F77" s="20">
        <f t="shared" si="1"/>
        <v>0</v>
      </c>
    </row>
    <row r="78" spans="1:6" ht="48" thickBot="1" x14ac:dyDescent="0.3">
      <c r="A78" s="2" t="s">
        <v>207</v>
      </c>
      <c r="B78" s="5" t="s">
        <v>41</v>
      </c>
      <c r="C78" s="1" t="s">
        <v>10</v>
      </c>
      <c r="D78" s="1">
        <v>50</v>
      </c>
      <c r="E78" s="24">
        <v>0</v>
      </c>
      <c r="F78" s="20">
        <f t="shared" si="1"/>
        <v>0</v>
      </c>
    </row>
    <row r="79" spans="1:6" ht="48" thickBot="1" x14ac:dyDescent="0.3">
      <c r="A79" s="2" t="s">
        <v>208</v>
      </c>
      <c r="B79" s="3" t="s">
        <v>39</v>
      </c>
      <c r="C79" s="4" t="s">
        <v>10</v>
      </c>
      <c r="D79" s="4">
        <v>50</v>
      </c>
      <c r="E79" s="24">
        <v>0</v>
      </c>
      <c r="F79" s="20">
        <f t="shared" si="1"/>
        <v>0</v>
      </c>
    </row>
    <row r="80" spans="1:6" ht="32.25" thickBot="1" x14ac:dyDescent="0.3">
      <c r="A80" s="2" t="s">
        <v>209</v>
      </c>
      <c r="B80" s="3" t="s">
        <v>125</v>
      </c>
      <c r="C80" s="4" t="s">
        <v>6</v>
      </c>
      <c r="D80" s="4">
        <v>20</v>
      </c>
      <c r="E80" s="24">
        <v>0</v>
      </c>
      <c r="F80" s="20">
        <f t="shared" si="1"/>
        <v>0</v>
      </c>
    </row>
    <row r="81" spans="1:6" ht="16.5" thickBot="1" x14ac:dyDescent="0.3">
      <c r="A81" s="2" t="s">
        <v>210</v>
      </c>
      <c r="B81" s="3" t="s">
        <v>47</v>
      </c>
      <c r="C81" s="4" t="s">
        <v>6</v>
      </c>
      <c r="D81" s="4">
        <v>10</v>
      </c>
      <c r="E81" s="24">
        <v>0</v>
      </c>
      <c r="F81" s="20">
        <f t="shared" si="1"/>
        <v>0</v>
      </c>
    </row>
    <row r="82" spans="1:6" ht="32.25" thickBot="1" x14ac:dyDescent="0.3">
      <c r="A82" s="2" t="s">
        <v>211</v>
      </c>
      <c r="B82" s="3" t="s">
        <v>49</v>
      </c>
      <c r="C82" s="4" t="s">
        <v>6</v>
      </c>
      <c r="D82" s="4">
        <v>400</v>
      </c>
      <c r="E82" s="24">
        <v>0</v>
      </c>
      <c r="F82" s="20">
        <f t="shared" si="1"/>
        <v>0</v>
      </c>
    </row>
    <row r="83" spans="1:6" ht="32.25" thickBot="1" x14ac:dyDescent="0.3">
      <c r="A83" s="2" t="s">
        <v>212</v>
      </c>
      <c r="B83" s="3" t="s">
        <v>51</v>
      </c>
      <c r="C83" s="4" t="s">
        <v>6</v>
      </c>
      <c r="D83" s="4">
        <v>20</v>
      </c>
      <c r="E83" s="24">
        <v>0</v>
      </c>
      <c r="F83" s="20">
        <f t="shared" si="1"/>
        <v>0</v>
      </c>
    </row>
    <row r="84" spans="1:6" ht="16.5" thickBot="1" x14ac:dyDescent="0.3">
      <c r="A84" s="2" t="s">
        <v>213</v>
      </c>
      <c r="B84" s="3" t="s">
        <v>55</v>
      </c>
      <c r="C84" s="4" t="s">
        <v>6</v>
      </c>
      <c r="D84" s="4">
        <v>200</v>
      </c>
      <c r="E84" s="24">
        <v>0</v>
      </c>
      <c r="F84" s="20">
        <f t="shared" si="1"/>
        <v>0</v>
      </c>
    </row>
    <row r="85" spans="1:6" ht="32.25" thickBot="1" x14ac:dyDescent="0.3">
      <c r="A85" s="2" t="s">
        <v>214</v>
      </c>
      <c r="B85" s="3" t="s">
        <v>53</v>
      </c>
      <c r="C85" s="4" t="s">
        <v>10</v>
      </c>
      <c r="D85" s="1">
        <v>60</v>
      </c>
      <c r="E85" s="24">
        <v>0</v>
      </c>
      <c r="F85" s="20">
        <f t="shared" si="1"/>
        <v>0</v>
      </c>
    </row>
    <row r="86" spans="1:6" ht="32.25" thickBot="1" x14ac:dyDescent="0.3">
      <c r="A86" s="2" t="s">
        <v>215</v>
      </c>
      <c r="B86" s="3" t="s">
        <v>98</v>
      </c>
      <c r="C86" s="4" t="s">
        <v>10</v>
      </c>
      <c r="D86" s="4">
        <v>15</v>
      </c>
      <c r="E86" s="24">
        <v>0</v>
      </c>
      <c r="F86" s="20">
        <f t="shared" si="1"/>
        <v>0</v>
      </c>
    </row>
    <row r="87" spans="1:6" ht="48" thickBot="1" x14ac:dyDescent="0.3">
      <c r="A87" s="2" t="s">
        <v>216</v>
      </c>
      <c r="B87" s="3" t="s">
        <v>273</v>
      </c>
      <c r="C87" s="4" t="s">
        <v>186</v>
      </c>
      <c r="D87" s="4">
        <v>50</v>
      </c>
      <c r="E87" s="24">
        <v>0</v>
      </c>
      <c r="F87" s="20">
        <f t="shared" si="1"/>
        <v>0</v>
      </c>
    </row>
    <row r="88" spans="1:6" ht="16.5" thickBot="1" x14ac:dyDescent="0.3">
      <c r="A88" s="2" t="s">
        <v>217</v>
      </c>
      <c r="B88" s="3" t="s">
        <v>120</v>
      </c>
      <c r="C88" s="4" t="s">
        <v>6</v>
      </c>
      <c r="D88" s="4">
        <v>10</v>
      </c>
      <c r="E88" s="24">
        <v>0</v>
      </c>
      <c r="F88" s="20">
        <f t="shared" si="1"/>
        <v>0</v>
      </c>
    </row>
    <row r="89" spans="1:6" ht="16.5" thickBot="1" x14ac:dyDescent="0.3">
      <c r="A89" s="2" t="s">
        <v>218</v>
      </c>
      <c r="B89" s="3" t="s">
        <v>121</v>
      </c>
      <c r="C89" s="4" t="s">
        <v>6</v>
      </c>
      <c r="D89" s="4">
        <v>30</v>
      </c>
      <c r="E89" s="24">
        <v>0</v>
      </c>
      <c r="F89" s="20">
        <f t="shared" si="1"/>
        <v>0</v>
      </c>
    </row>
    <row r="90" spans="1:6" ht="32.25" thickBot="1" x14ac:dyDescent="0.3">
      <c r="A90" s="2" t="s">
        <v>219</v>
      </c>
      <c r="B90" s="3" t="s">
        <v>80</v>
      </c>
      <c r="C90" s="4" t="s">
        <v>10</v>
      </c>
      <c r="D90" s="4">
        <v>20</v>
      </c>
      <c r="E90" s="24">
        <v>0</v>
      </c>
      <c r="F90" s="20">
        <f t="shared" si="1"/>
        <v>0</v>
      </c>
    </row>
    <row r="91" spans="1:6" ht="48" thickBot="1" x14ac:dyDescent="0.3">
      <c r="A91" s="2" t="s">
        <v>220</v>
      </c>
      <c r="B91" s="3" t="s">
        <v>81</v>
      </c>
      <c r="C91" s="4" t="s">
        <v>10</v>
      </c>
      <c r="D91" s="4">
        <v>20</v>
      </c>
      <c r="E91" s="24">
        <v>0</v>
      </c>
      <c r="F91" s="20">
        <f t="shared" si="1"/>
        <v>0</v>
      </c>
    </row>
    <row r="92" spans="1:6" ht="32.25" thickBot="1" x14ac:dyDescent="0.3">
      <c r="A92" s="2" t="s">
        <v>221</v>
      </c>
      <c r="B92" s="3" t="s">
        <v>100</v>
      </c>
      <c r="C92" s="4" t="s">
        <v>6</v>
      </c>
      <c r="D92" s="4">
        <v>5</v>
      </c>
      <c r="E92" s="24">
        <v>0</v>
      </c>
      <c r="F92" s="20">
        <f t="shared" si="1"/>
        <v>0</v>
      </c>
    </row>
    <row r="93" spans="1:6" ht="16.5" thickBot="1" x14ac:dyDescent="0.3">
      <c r="A93" s="2" t="s">
        <v>222</v>
      </c>
      <c r="B93" s="3" t="s">
        <v>99</v>
      </c>
      <c r="C93" s="4" t="s">
        <v>6</v>
      </c>
      <c r="D93" s="4">
        <v>360</v>
      </c>
      <c r="E93" s="24">
        <v>0</v>
      </c>
      <c r="F93" s="20">
        <f t="shared" si="1"/>
        <v>0</v>
      </c>
    </row>
    <row r="94" spans="1:6" ht="32.25" thickBot="1" x14ac:dyDescent="0.3">
      <c r="A94" s="2" t="s">
        <v>223</v>
      </c>
      <c r="B94" s="3" t="s">
        <v>153</v>
      </c>
      <c r="C94" s="4" t="s">
        <v>6</v>
      </c>
      <c r="D94" s="4">
        <v>5</v>
      </c>
      <c r="E94" s="24">
        <v>0</v>
      </c>
      <c r="F94" s="20">
        <f t="shared" si="1"/>
        <v>0</v>
      </c>
    </row>
    <row r="95" spans="1:6" ht="32.25" thickBot="1" x14ac:dyDescent="0.3">
      <c r="A95" s="2" t="s">
        <v>224</v>
      </c>
      <c r="B95" s="3" t="s">
        <v>139</v>
      </c>
      <c r="C95" s="4" t="s">
        <v>10</v>
      </c>
      <c r="D95" s="4">
        <v>5</v>
      </c>
      <c r="E95" s="24">
        <v>0</v>
      </c>
      <c r="F95" s="20">
        <f t="shared" si="1"/>
        <v>0</v>
      </c>
    </row>
    <row r="96" spans="1:6" ht="32.25" thickBot="1" x14ac:dyDescent="0.3">
      <c r="A96" s="2" t="s">
        <v>225</v>
      </c>
      <c r="B96" s="3" t="s">
        <v>140</v>
      </c>
      <c r="C96" s="4" t="s">
        <v>10</v>
      </c>
      <c r="D96" s="4">
        <v>5</v>
      </c>
      <c r="E96" s="24">
        <v>0</v>
      </c>
      <c r="F96" s="20">
        <f t="shared" si="1"/>
        <v>0</v>
      </c>
    </row>
    <row r="97" spans="1:6" ht="32.25" thickBot="1" x14ac:dyDescent="0.3">
      <c r="A97" s="2" t="s">
        <v>226</v>
      </c>
      <c r="B97" s="3" t="s">
        <v>141</v>
      </c>
      <c r="C97" s="4" t="s">
        <v>10</v>
      </c>
      <c r="D97" s="4">
        <v>5</v>
      </c>
      <c r="E97" s="24">
        <v>0</v>
      </c>
      <c r="F97" s="20">
        <f t="shared" si="1"/>
        <v>0</v>
      </c>
    </row>
    <row r="98" spans="1:6" ht="79.5" thickBot="1" x14ac:dyDescent="0.3">
      <c r="A98" s="2" t="s">
        <v>227</v>
      </c>
      <c r="B98" s="3" t="s">
        <v>136</v>
      </c>
      <c r="C98" s="4" t="s">
        <v>10</v>
      </c>
      <c r="D98" s="1">
        <v>3</v>
      </c>
      <c r="E98" s="24">
        <v>0</v>
      </c>
      <c r="F98" s="20">
        <f t="shared" si="1"/>
        <v>0</v>
      </c>
    </row>
    <row r="99" spans="1:6" ht="63.75" thickBot="1" x14ac:dyDescent="0.3">
      <c r="A99" s="2" t="s">
        <v>228</v>
      </c>
      <c r="B99" s="3" t="s">
        <v>137</v>
      </c>
      <c r="C99" s="4" t="s">
        <v>10</v>
      </c>
      <c r="D99" s="4">
        <v>3</v>
      </c>
      <c r="E99" s="24">
        <v>0</v>
      </c>
      <c r="F99" s="20">
        <f t="shared" si="1"/>
        <v>0</v>
      </c>
    </row>
    <row r="100" spans="1:6" ht="79.5" thickBot="1" x14ac:dyDescent="0.3">
      <c r="A100" s="2" t="s">
        <v>229</v>
      </c>
      <c r="B100" s="3" t="s">
        <v>135</v>
      </c>
      <c r="C100" s="4" t="s">
        <v>10</v>
      </c>
      <c r="D100" s="1">
        <v>2000</v>
      </c>
      <c r="E100" s="24">
        <v>0</v>
      </c>
      <c r="F100" s="20">
        <f t="shared" si="1"/>
        <v>0</v>
      </c>
    </row>
    <row r="101" spans="1:6" ht="48" thickBot="1" x14ac:dyDescent="0.3">
      <c r="A101" s="2" t="s">
        <v>230</v>
      </c>
      <c r="B101" s="3" t="s">
        <v>183</v>
      </c>
      <c r="C101" s="4" t="s">
        <v>10</v>
      </c>
      <c r="D101" s="4">
        <v>5</v>
      </c>
      <c r="E101" s="24">
        <v>0</v>
      </c>
      <c r="F101" s="20">
        <f t="shared" si="1"/>
        <v>0</v>
      </c>
    </row>
    <row r="102" spans="1:6" ht="48" thickBot="1" x14ac:dyDescent="0.3">
      <c r="A102" s="2" t="s">
        <v>231</v>
      </c>
      <c r="B102" s="3" t="s">
        <v>138</v>
      </c>
      <c r="C102" s="4" t="s">
        <v>10</v>
      </c>
      <c r="D102" s="4">
        <v>10</v>
      </c>
      <c r="E102" s="24">
        <v>0</v>
      </c>
      <c r="F102" s="20">
        <f t="shared" si="1"/>
        <v>0</v>
      </c>
    </row>
    <row r="103" spans="1:6" ht="16.5" thickBot="1" x14ac:dyDescent="0.3">
      <c r="A103" s="2" t="s">
        <v>232</v>
      </c>
      <c r="B103" s="3" t="s">
        <v>84</v>
      </c>
      <c r="C103" s="4" t="s">
        <v>6</v>
      </c>
      <c r="D103" s="4">
        <v>5</v>
      </c>
      <c r="E103" s="24">
        <v>0</v>
      </c>
      <c r="F103" s="20">
        <f t="shared" si="1"/>
        <v>0</v>
      </c>
    </row>
    <row r="104" spans="1:6" ht="16.5" thickBot="1" x14ac:dyDescent="0.3">
      <c r="A104" s="2" t="s">
        <v>233</v>
      </c>
      <c r="B104" s="3" t="s">
        <v>187</v>
      </c>
      <c r="C104" s="4" t="s">
        <v>188</v>
      </c>
      <c r="D104" s="4">
        <v>10</v>
      </c>
      <c r="E104" s="24">
        <v>0</v>
      </c>
      <c r="F104" s="20">
        <f t="shared" si="1"/>
        <v>0</v>
      </c>
    </row>
    <row r="105" spans="1:6" ht="32.25" thickBot="1" x14ac:dyDescent="0.3">
      <c r="A105" s="2" t="s">
        <v>234</v>
      </c>
      <c r="B105" s="3" t="s">
        <v>83</v>
      </c>
      <c r="C105" s="4" t="s">
        <v>6</v>
      </c>
      <c r="D105" s="4">
        <v>5</v>
      </c>
      <c r="E105" s="24">
        <v>0</v>
      </c>
      <c r="F105" s="20">
        <f t="shared" si="1"/>
        <v>0</v>
      </c>
    </row>
    <row r="106" spans="1:6" ht="32.25" thickBot="1" x14ac:dyDescent="0.3">
      <c r="A106" s="2" t="s">
        <v>235</v>
      </c>
      <c r="B106" s="3" t="s">
        <v>142</v>
      </c>
      <c r="C106" s="4" t="s">
        <v>10</v>
      </c>
      <c r="D106" s="4">
        <v>5</v>
      </c>
      <c r="E106" s="24">
        <v>0</v>
      </c>
      <c r="F106" s="20">
        <f t="shared" si="1"/>
        <v>0</v>
      </c>
    </row>
    <row r="107" spans="1:6" ht="32.25" thickBot="1" x14ac:dyDescent="0.3">
      <c r="A107" s="2" t="s">
        <v>236</v>
      </c>
      <c r="B107" s="3" t="s">
        <v>143</v>
      </c>
      <c r="C107" s="4" t="s">
        <v>10</v>
      </c>
      <c r="D107" s="4">
        <v>5</v>
      </c>
      <c r="E107" s="24">
        <v>0</v>
      </c>
      <c r="F107" s="20">
        <f t="shared" si="1"/>
        <v>0</v>
      </c>
    </row>
    <row r="108" spans="1:6" ht="63.75" thickBot="1" x14ac:dyDescent="0.3">
      <c r="A108" s="2" t="s">
        <v>237</v>
      </c>
      <c r="B108" s="5" t="s">
        <v>274</v>
      </c>
      <c r="C108" s="1" t="s">
        <v>172</v>
      </c>
      <c r="D108" s="1">
        <v>1000</v>
      </c>
      <c r="E108" s="24">
        <v>0</v>
      </c>
      <c r="F108" s="20">
        <f t="shared" si="1"/>
        <v>0</v>
      </c>
    </row>
    <row r="109" spans="1:6" ht="32.25" thickBot="1" x14ac:dyDescent="0.3">
      <c r="A109" s="2" t="s">
        <v>238</v>
      </c>
      <c r="B109" s="3" t="s">
        <v>145</v>
      </c>
      <c r="C109" s="4" t="s">
        <v>6</v>
      </c>
      <c r="D109" s="4">
        <v>5</v>
      </c>
      <c r="E109" s="24">
        <v>0</v>
      </c>
      <c r="F109" s="20">
        <f t="shared" si="1"/>
        <v>0</v>
      </c>
    </row>
    <row r="110" spans="1:6" ht="32.25" thickBot="1" x14ac:dyDescent="0.3">
      <c r="A110" s="2" t="s">
        <v>239</v>
      </c>
      <c r="B110" s="3" t="s">
        <v>37</v>
      </c>
      <c r="C110" s="4" t="s">
        <v>10</v>
      </c>
      <c r="D110" s="4">
        <v>100</v>
      </c>
      <c r="E110" s="24">
        <v>0</v>
      </c>
      <c r="F110" s="20">
        <f t="shared" si="1"/>
        <v>0</v>
      </c>
    </row>
    <row r="111" spans="1:6" ht="16.5" thickBot="1" x14ac:dyDescent="0.3">
      <c r="A111" s="2" t="s">
        <v>240</v>
      </c>
      <c r="B111" s="3" t="s">
        <v>184</v>
      </c>
      <c r="C111" s="4" t="s">
        <v>172</v>
      </c>
      <c r="D111" s="4">
        <v>10</v>
      </c>
      <c r="E111" s="24">
        <v>0</v>
      </c>
      <c r="F111" s="20">
        <f t="shared" si="1"/>
        <v>0</v>
      </c>
    </row>
    <row r="112" spans="1:6" ht="32.25" thickBot="1" x14ac:dyDescent="0.3">
      <c r="A112" s="2" t="s">
        <v>241</v>
      </c>
      <c r="B112" s="3" t="s">
        <v>277</v>
      </c>
      <c r="C112" s="4" t="s">
        <v>186</v>
      </c>
      <c r="D112" s="1">
        <v>200</v>
      </c>
      <c r="E112" s="24">
        <v>0</v>
      </c>
      <c r="F112" s="20">
        <f t="shared" si="1"/>
        <v>0</v>
      </c>
    </row>
    <row r="113" spans="1:6" ht="32.25" thickBot="1" x14ac:dyDescent="0.3">
      <c r="A113" s="2" t="s">
        <v>242</v>
      </c>
      <c r="B113" s="3" t="s">
        <v>5</v>
      </c>
      <c r="C113" s="4" t="s">
        <v>6</v>
      </c>
      <c r="D113" s="1">
        <v>1500</v>
      </c>
      <c r="E113" s="24">
        <v>0</v>
      </c>
      <c r="F113" s="20">
        <f t="shared" si="1"/>
        <v>0</v>
      </c>
    </row>
    <row r="114" spans="1:6" ht="32.25" thickBot="1" x14ac:dyDescent="0.3">
      <c r="A114" s="2" t="s">
        <v>243</v>
      </c>
      <c r="B114" s="3" t="s">
        <v>144</v>
      </c>
      <c r="C114" s="4" t="s">
        <v>6</v>
      </c>
      <c r="D114" s="4">
        <v>50</v>
      </c>
      <c r="E114" s="24">
        <v>0</v>
      </c>
      <c r="F114" s="20">
        <f t="shared" si="1"/>
        <v>0</v>
      </c>
    </row>
    <row r="115" spans="1:6" ht="79.5" thickBot="1" x14ac:dyDescent="0.3">
      <c r="A115" s="2" t="s">
        <v>244</v>
      </c>
      <c r="B115" s="3" t="s">
        <v>119</v>
      </c>
      <c r="C115" s="4" t="s">
        <v>6</v>
      </c>
      <c r="D115" s="4">
        <v>10</v>
      </c>
      <c r="E115" s="24">
        <v>0</v>
      </c>
      <c r="F115" s="20">
        <f t="shared" si="1"/>
        <v>0</v>
      </c>
    </row>
    <row r="116" spans="1:6" ht="32.25" thickBot="1" x14ac:dyDescent="0.3">
      <c r="A116" s="2" t="s">
        <v>245</v>
      </c>
      <c r="B116" s="3" t="s">
        <v>127</v>
      </c>
      <c r="C116" s="4" t="s">
        <v>6</v>
      </c>
      <c r="D116" s="4">
        <v>10</v>
      </c>
      <c r="E116" s="24">
        <v>0</v>
      </c>
      <c r="F116" s="20">
        <f t="shared" si="1"/>
        <v>0</v>
      </c>
    </row>
    <row r="117" spans="1:6" ht="32.25" thickBot="1" x14ac:dyDescent="0.3">
      <c r="A117" s="2" t="s">
        <v>246</v>
      </c>
      <c r="B117" s="3" t="s">
        <v>126</v>
      </c>
      <c r="C117" s="4" t="s">
        <v>6</v>
      </c>
      <c r="D117" s="4">
        <v>10</v>
      </c>
      <c r="E117" s="24">
        <v>0</v>
      </c>
      <c r="F117" s="20">
        <f t="shared" si="1"/>
        <v>0</v>
      </c>
    </row>
    <row r="118" spans="1:6" ht="16.5" thickBot="1" x14ac:dyDescent="0.3">
      <c r="A118" s="2" t="s">
        <v>247</v>
      </c>
      <c r="B118" s="3" t="s">
        <v>169</v>
      </c>
      <c r="C118" s="4" t="s">
        <v>10</v>
      </c>
      <c r="D118" s="4">
        <v>50</v>
      </c>
      <c r="E118" s="24">
        <v>0</v>
      </c>
      <c r="F118" s="20">
        <f t="shared" si="1"/>
        <v>0</v>
      </c>
    </row>
    <row r="119" spans="1:6" ht="16.5" thickBot="1" x14ac:dyDescent="0.3">
      <c r="A119" s="2" t="s">
        <v>248</v>
      </c>
      <c r="B119" s="3" t="s">
        <v>168</v>
      </c>
      <c r="C119" s="4" t="s">
        <v>10</v>
      </c>
      <c r="D119" s="4">
        <v>50</v>
      </c>
      <c r="E119" s="24">
        <v>0</v>
      </c>
      <c r="F119" s="20">
        <f t="shared" si="1"/>
        <v>0</v>
      </c>
    </row>
    <row r="120" spans="1:6" ht="16.5" thickBot="1" x14ac:dyDescent="0.3">
      <c r="A120" s="2" t="s">
        <v>249</v>
      </c>
      <c r="B120" s="3" t="s">
        <v>189</v>
      </c>
      <c r="C120" s="4" t="s">
        <v>172</v>
      </c>
      <c r="D120" s="4">
        <v>20</v>
      </c>
      <c r="E120" s="24">
        <v>0</v>
      </c>
      <c r="F120" s="20">
        <f t="shared" si="1"/>
        <v>0</v>
      </c>
    </row>
    <row r="121" spans="1:6" ht="16.5" thickBot="1" x14ac:dyDescent="0.3">
      <c r="A121" s="2" t="s">
        <v>250</v>
      </c>
      <c r="B121" s="3" t="s">
        <v>82</v>
      </c>
      <c r="C121" s="4" t="s">
        <v>6</v>
      </c>
      <c r="D121" s="4">
        <v>5</v>
      </c>
      <c r="E121" s="24">
        <v>0</v>
      </c>
      <c r="F121" s="20">
        <f t="shared" si="1"/>
        <v>0</v>
      </c>
    </row>
    <row r="122" spans="1:6" ht="32.25" thickBot="1" x14ac:dyDescent="0.3">
      <c r="A122" s="2" t="s">
        <v>251</v>
      </c>
      <c r="B122" s="3" t="s">
        <v>85</v>
      </c>
      <c r="C122" s="4" t="s">
        <v>10</v>
      </c>
      <c r="D122" s="4">
        <v>5</v>
      </c>
      <c r="E122" s="24">
        <v>0</v>
      </c>
      <c r="F122" s="20">
        <f t="shared" si="1"/>
        <v>0</v>
      </c>
    </row>
    <row r="123" spans="1:6" ht="63.75" thickBot="1" x14ac:dyDescent="0.3">
      <c r="A123" s="2" t="s">
        <v>252</v>
      </c>
      <c r="B123" s="3" t="s">
        <v>287</v>
      </c>
      <c r="C123" s="4" t="s">
        <v>6</v>
      </c>
      <c r="D123" s="4">
        <v>100</v>
      </c>
      <c r="E123" s="24">
        <v>0</v>
      </c>
      <c r="F123" s="20">
        <f t="shared" si="1"/>
        <v>0</v>
      </c>
    </row>
    <row r="124" spans="1:6" ht="48" thickBot="1" x14ac:dyDescent="0.3">
      <c r="A124" s="2" t="s">
        <v>253</v>
      </c>
      <c r="B124" s="3" t="s">
        <v>107</v>
      </c>
      <c r="C124" s="4" t="s">
        <v>90</v>
      </c>
      <c r="D124" s="4">
        <v>100</v>
      </c>
      <c r="E124" s="24">
        <v>0</v>
      </c>
      <c r="F124" s="20">
        <f t="shared" si="1"/>
        <v>0</v>
      </c>
    </row>
    <row r="125" spans="1:6" ht="48" thickBot="1" x14ac:dyDescent="0.3">
      <c r="A125" s="2" t="s">
        <v>254</v>
      </c>
      <c r="B125" s="3" t="s">
        <v>111</v>
      </c>
      <c r="C125" s="4" t="s">
        <v>6</v>
      </c>
      <c r="D125" s="4">
        <v>100</v>
      </c>
      <c r="E125" s="24">
        <v>0</v>
      </c>
      <c r="F125" s="20">
        <f t="shared" si="1"/>
        <v>0</v>
      </c>
    </row>
    <row r="126" spans="1:6" ht="32.25" thickBot="1" x14ac:dyDescent="0.3">
      <c r="A126" s="2" t="s">
        <v>255</v>
      </c>
      <c r="B126" s="3" t="s">
        <v>110</v>
      </c>
      <c r="C126" s="4" t="s">
        <v>6</v>
      </c>
      <c r="D126" s="4">
        <v>30</v>
      </c>
      <c r="E126" s="24">
        <v>0</v>
      </c>
      <c r="F126" s="20">
        <f t="shared" si="1"/>
        <v>0</v>
      </c>
    </row>
    <row r="127" spans="1:6" ht="48" thickBot="1" x14ac:dyDescent="0.3">
      <c r="A127" s="2" t="s">
        <v>256</v>
      </c>
      <c r="B127" s="3" t="s">
        <v>288</v>
      </c>
      <c r="C127" s="4" t="s">
        <v>6</v>
      </c>
      <c r="D127" s="1">
        <v>5</v>
      </c>
      <c r="E127" s="24">
        <v>0</v>
      </c>
      <c r="F127" s="20">
        <f t="shared" si="1"/>
        <v>0</v>
      </c>
    </row>
    <row r="128" spans="1:6" ht="32.25" thickBot="1" x14ac:dyDescent="0.3">
      <c r="A128" s="2" t="s">
        <v>257</v>
      </c>
      <c r="B128" s="3" t="s">
        <v>59</v>
      </c>
      <c r="C128" s="4" t="s">
        <v>6</v>
      </c>
      <c r="D128" s="1">
        <v>50</v>
      </c>
      <c r="E128" s="24">
        <v>0</v>
      </c>
      <c r="F128" s="20">
        <f t="shared" si="1"/>
        <v>0</v>
      </c>
    </row>
    <row r="129" spans="1:6" ht="63.75" thickBot="1" x14ac:dyDescent="0.3">
      <c r="A129" s="2" t="s">
        <v>258</v>
      </c>
      <c r="B129" s="3" t="s">
        <v>171</v>
      </c>
      <c r="C129" s="4" t="s">
        <v>172</v>
      </c>
      <c r="D129" s="1">
        <v>200</v>
      </c>
      <c r="E129" s="24">
        <v>0</v>
      </c>
      <c r="F129" s="20">
        <f t="shared" si="1"/>
        <v>0</v>
      </c>
    </row>
    <row r="130" spans="1:6" ht="79.5" thickBot="1" x14ac:dyDescent="0.3">
      <c r="A130" s="2" t="s">
        <v>259</v>
      </c>
      <c r="B130" s="3" t="s">
        <v>60</v>
      </c>
      <c r="C130" s="4" t="s">
        <v>6</v>
      </c>
      <c r="D130" s="1">
        <v>50</v>
      </c>
      <c r="E130" s="24">
        <v>0</v>
      </c>
      <c r="F130" s="20">
        <f t="shared" si="1"/>
        <v>0</v>
      </c>
    </row>
    <row r="131" spans="1:6" ht="32.25" thickBot="1" x14ac:dyDescent="0.3">
      <c r="A131" s="2" t="s">
        <v>260</v>
      </c>
      <c r="B131" s="3" t="s">
        <v>58</v>
      </c>
      <c r="C131" s="4" t="s">
        <v>6</v>
      </c>
      <c r="D131" s="1">
        <v>200</v>
      </c>
      <c r="E131" s="24">
        <v>0</v>
      </c>
      <c r="F131" s="20">
        <f t="shared" si="1"/>
        <v>0</v>
      </c>
    </row>
    <row r="132" spans="1:6" ht="79.5" thickBot="1" x14ac:dyDescent="0.3">
      <c r="A132" s="2" t="s">
        <v>261</v>
      </c>
      <c r="B132" s="3" t="s">
        <v>170</v>
      </c>
      <c r="C132" s="4" t="s">
        <v>6</v>
      </c>
      <c r="D132" s="1">
        <v>50</v>
      </c>
      <c r="E132" s="24">
        <v>0</v>
      </c>
      <c r="F132" s="20">
        <f t="shared" si="1"/>
        <v>0</v>
      </c>
    </row>
    <row r="133" spans="1:6" ht="79.5" thickBot="1" x14ac:dyDescent="0.3">
      <c r="A133" s="2" t="s">
        <v>262</v>
      </c>
      <c r="B133" s="3" t="s">
        <v>61</v>
      </c>
      <c r="C133" s="4" t="s">
        <v>6</v>
      </c>
      <c r="D133" s="4">
        <v>50</v>
      </c>
      <c r="E133" s="24">
        <v>0</v>
      </c>
      <c r="F133" s="20">
        <f t="shared" si="1"/>
        <v>0</v>
      </c>
    </row>
    <row r="134" spans="1:6" ht="32.25" thickBot="1" x14ac:dyDescent="0.3">
      <c r="A134" s="2" t="s">
        <v>263</v>
      </c>
      <c r="B134" s="3" t="s">
        <v>87</v>
      </c>
      <c r="C134" s="4" t="s">
        <v>6</v>
      </c>
      <c r="D134" s="4">
        <v>100</v>
      </c>
      <c r="E134" s="24">
        <v>0</v>
      </c>
      <c r="F134" s="20">
        <f t="shared" si="1"/>
        <v>0</v>
      </c>
    </row>
    <row r="135" spans="1:6" ht="32.25" thickBot="1" x14ac:dyDescent="0.3">
      <c r="A135" s="2" t="s">
        <v>264</v>
      </c>
      <c r="B135" s="3" t="s">
        <v>128</v>
      </c>
      <c r="C135" s="4" t="s">
        <v>6</v>
      </c>
      <c r="D135" s="4">
        <v>5</v>
      </c>
      <c r="E135" s="24">
        <v>0</v>
      </c>
      <c r="F135" s="20">
        <f t="shared" si="1"/>
        <v>0</v>
      </c>
    </row>
    <row r="136" spans="1:6" ht="79.5" thickBot="1" x14ac:dyDescent="0.3">
      <c r="A136" s="2" t="s">
        <v>265</v>
      </c>
      <c r="B136" s="3" t="s">
        <v>118</v>
      </c>
      <c r="C136" s="4" t="s">
        <v>6</v>
      </c>
      <c r="D136" s="4">
        <v>20</v>
      </c>
      <c r="E136" s="24">
        <v>0</v>
      </c>
      <c r="F136" s="20">
        <f t="shared" si="1"/>
        <v>0</v>
      </c>
    </row>
    <row r="137" spans="1:6" ht="16.5" thickBot="1" x14ac:dyDescent="0.3">
      <c r="A137" s="2" t="s">
        <v>266</v>
      </c>
      <c r="B137" s="3" t="s">
        <v>129</v>
      </c>
      <c r="C137" s="4" t="s">
        <v>6</v>
      </c>
      <c r="D137" s="4">
        <v>2</v>
      </c>
      <c r="E137" s="24">
        <v>0</v>
      </c>
      <c r="F137" s="20">
        <f t="shared" si="1"/>
        <v>0</v>
      </c>
    </row>
    <row r="138" spans="1:6" ht="63.75" thickBot="1" x14ac:dyDescent="0.3">
      <c r="A138" s="2" t="s">
        <v>267</v>
      </c>
      <c r="B138" s="3" t="s">
        <v>131</v>
      </c>
      <c r="C138" s="4" t="s">
        <v>10</v>
      </c>
      <c r="D138" s="1">
        <v>100</v>
      </c>
      <c r="E138" s="24">
        <v>0</v>
      </c>
      <c r="F138" s="20">
        <f t="shared" si="1"/>
        <v>0</v>
      </c>
    </row>
    <row r="139" spans="1:6" ht="63.75" thickBot="1" x14ac:dyDescent="0.3">
      <c r="A139" s="2" t="s">
        <v>268</v>
      </c>
      <c r="B139" s="3" t="s">
        <v>130</v>
      </c>
      <c r="C139" s="4" t="s">
        <v>10</v>
      </c>
      <c r="D139" s="1">
        <v>150</v>
      </c>
      <c r="E139" s="24">
        <v>0</v>
      </c>
      <c r="F139" s="20">
        <f t="shared" si="1"/>
        <v>0</v>
      </c>
    </row>
    <row r="140" spans="1:6" ht="32.25" thickBot="1" x14ac:dyDescent="0.3">
      <c r="A140" s="2" t="s">
        <v>269</v>
      </c>
      <c r="B140" s="3" t="s">
        <v>93</v>
      </c>
      <c r="C140" s="4" t="s">
        <v>6</v>
      </c>
      <c r="D140" s="4">
        <v>250</v>
      </c>
      <c r="E140" s="24">
        <v>0</v>
      </c>
      <c r="F140" s="20">
        <f t="shared" ref="F140:F144" si="2">D140*E140</f>
        <v>0</v>
      </c>
    </row>
    <row r="141" spans="1:6" ht="16.5" thickBot="1" x14ac:dyDescent="0.3">
      <c r="A141" s="2" t="s">
        <v>270</v>
      </c>
      <c r="B141" s="3" t="s">
        <v>185</v>
      </c>
      <c r="C141" s="4" t="s">
        <v>186</v>
      </c>
      <c r="D141" s="4">
        <v>200</v>
      </c>
      <c r="E141" s="24">
        <v>0</v>
      </c>
      <c r="F141" s="20">
        <f t="shared" si="2"/>
        <v>0</v>
      </c>
    </row>
    <row r="142" spans="1:6" ht="32.25" thickBot="1" x14ac:dyDescent="0.3">
      <c r="A142" s="2" t="s">
        <v>271</v>
      </c>
      <c r="B142" s="3" t="s">
        <v>117</v>
      </c>
      <c r="C142" s="4" t="s">
        <v>6</v>
      </c>
      <c r="D142" s="4">
        <v>20</v>
      </c>
      <c r="E142" s="24">
        <v>0</v>
      </c>
      <c r="F142" s="20">
        <f t="shared" si="2"/>
        <v>0</v>
      </c>
    </row>
    <row r="143" spans="1:6" ht="32.25" thickBot="1" x14ac:dyDescent="0.3">
      <c r="A143" s="2" t="s">
        <v>272</v>
      </c>
      <c r="B143" s="3" t="s">
        <v>155</v>
      </c>
      <c r="C143" s="4" t="s">
        <v>10</v>
      </c>
      <c r="D143" s="4">
        <v>1</v>
      </c>
      <c r="E143" s="24">
        <v>0</v>
      </c>
      <c r="F143" s="21">
        <f t="shared" si="2"/>
        <v>0</v>
      </c>
    </row>
    <row r="144" spans="1:6" ht="16.5" thickBot="1" x14ac:dyDescent="0.3">
      <c r="A144" s="2" t="s">
        <v>278</v>
      </c>
      <c r="B144" s="3" t="s">
        <v>27</v>
      </c>
      <c r="C144" s="4" t="s">
        <v>10</v>
      </c>
      <c r="D144" s="4">
        <v>150</v>
      </c>
      <c r="E144" s="24">
        <v>0</v>
      </c>
      <c r="F144" s="22">
        <f t="shared" si="2"/>
        <v>0</v>
      </c>
    </row>
    <row r="145" spans="1:6" ht="37.5" customHeight="1" thickBot="1" x14ac:dyDescent="0.3">
      <c r="A145" s="31" t="s">
        <v>282</v>
      </c>
      <c r="B145" s="32"/>
      <c r="C145" s="32"/>
      <c r="D145" s="32"/>
      <c r="E145" s="32"/>
      <c r="F145" s="21">
        <f>SUM(F11:F144)</f>
        <v>0</v>
      </c>
    </row>
    <row r="146" spans="1:6" ht="84.75" customHeight="1" thickBot="1" x14ac:dyDescent="0.3">
      <c r="A146" s="25" t="s">
        <v>289</v>
      </c>
      <c r="B146" s="26"/>
      <c r="C146" s="26"/>
      <c r="D146" s="26"/>
      <c r="E146" s="26"/>
      <c r="F146" s="27"/>
    </row>
    <row r="147" spans="1:6" ht="170.25" customHeight="1" thickBot="1" x14ac:dyDescent="0.3">
      <c r="A147" s="28" t="s">
        <v>290</v>
      </c>
      <c r="B147" s="29"/>
      <c r="C147" s="29"/>
      <c r="D147" s="29"/>
      <c r="E147" s="29"/>
      <c r="F147" s="30"/>
    </row>
  </sheetData>
  <mergeCells count="13">
    <mergeCell ref="A146:F146"/>
    <mergeCell ref="A147:F147"/>
    <mergeCell ref="A145:E145"/>
    <mergeCell ref="A1:F1"/>
    <mergeCell ref="A2:F2"/>
    <mergeCell ref="A3:F3"/>
    <mergeCell ref="A5:F5"/>
    <mergeCell ref="A7:F7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2020-07-20T08:03:57Z</dcterms:modified>
</cp:coreProperties>
</file>