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60" windowWidth="14490" windowHeight="12765"/>
  </bookViews>
  <sheets>
    <sheet name="FORMULARZ CENOWY" sheetId="1" r:id="rId1"/>
  </sheets>
  <calcPr calcId="145621"/>
</workbook>
</file>

<file path=xl/calcChain.xml><?xml version="1.0" encoding="utf-8"?>
<calcChain xmlns="http://schemas.openxmlformats.org/spreadsheetml/2006/main">
  <c r="I10" i="1" l="1"/>
  <c r="I11" i="1"/>
  <c r="G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46" i="1" l="1"/>
</calcChain>
</file>

<file path=xl/sharedStrings.xml><?xml version="1.0" encoding="utf-8"?>
<sst xmlns="http://schemas.openxmlformats.org/spreadsheetml/2006/main" count="200" uniqueCount="130">
  <si>
    <t>Oferuję/emy następujące ceny za realizację zamówienia w zakresie określonym w zapytaniu ofertowym:</t>
  </si>
  <si>
    <t>Lp.</t>
  </si>
  <si>
    <t>Rodzaj materiału eksploatacyjnego (model urządzenia)</t>
  </si>
  <si>
    <t>Nazwa kodowa tonera / materiału eksploatacyjnego</t>
  </si>
  <si>
    <t>Wydajność tonera/tuszu (zgodnie z odpowiednimi normami ISO/IEC)**</t>
  </si>
  <si>
    <t>J.m.</t>
  </si>
  <si>
    <t>Ilość</t>
  </si>
  <si>
    <t>Cena jednostkowa brutto</t>
  </si>
  <si>
    <t>Szt.</t>
  </si>
  <si>
    <t>Brother 5250DN Toner TN 3170</t>
  </si>
  <si>
    <t>TN 3170 (7000str)</t>
  </si>
  <si>
    <t>Brother MFC 7820NToner TN 2000</t>
  </si>
  <si>
    <t>Kyocera fs1370 toner</t>
  </si>
  <si>
    <t>Kyocera 1370 Bęben światłoczuły</t>
  </si>
  <si>
    <t>DK 170 (100K str)</t>
  </si>
  <si>
    <t>Oki C5950 Toner black</t>
  </si>
  <si>
    <t>Oki C5950 Toner cyan</t>
  </si>
  <si>
    <t>Oki C5950 Toner magenta</t>
  </si>
  <si>
    <t>Oki C5950 Toner yellow</t>
  </si>
  <si>
    <t>Oki C5950 Bęben czarny</t>
  </si>
  <si>
    <t>Oki C5950 Bęben cyan</t>
  </si>
  <si>
    <t>Oki C5950 Bęben magenta</t>
  </si>
  <si>
    <t>Oki C5950 Bęben yellow</t>
  </si>
  <si>
    <t>TK 130 (7200str)</t>
  </si>
  <si>
    <t>TK 1140 (7200str)</t>
  </si>
  <si>
    <t>TK 6305 (35K str)</t>
  </si>
  <si>
    <t>KYOCERA TA 5501i moduł bębna</t>
  </si>
  <si>
    <t>KYOCERA TA 5501i waste toner box</t>
  </si>
  <si>
    <t>WT860 (25K str)</t>
  </si>
  <si>
    <t>KYOCERA TASKALFA 3050CI black</t>
  </si>
  <si>
    <t>TK 8305 K (25K str)</t>
  </si>
  <si>
    <t>KYOCERA TASKALFA 3050CI cyan</t>
  </si>
  <si>
    <t>TK 8305 C (15K str)</t>
  </si>
  <si>
    <t>KYOCERA TASKALFA 3050CI yellow</t>
  </si>
  <si>
    <t>TK 8305 Y (15K str)</t>
  </si>
  <si>
    <t>KYOCERA TASKALFA 3050CI magenta</t>
  </si>
  <si>
    <t>TK 8305 M (15K str)</t>
  </si>
  <si>
    <t>KYOCERA TASKALFA 3050CI waste toner box</t>
  </si>
  <si>
    <t xml:space="preserve">Kyocera km 3060 Toner TK-675 </t>
  </si>
  <si>
    <t>XEROX AltaLink C8030 Black</t>
  </si>
  <si>
    <t>XEROX AltaLink C8030 Cyan</t>
  </si>
  <si>
    <t>XEROX AltaLink C8030 Magenta</t>
  </si>
  <si>
    <t>XEROX AltaLink C8030 Yellow</t>
  </si>
  <si>
    <t>Filtr do odkurzacza serwisowego antystatycznego 3M  497 typ 1 do 0,5um</t>
  </si>
  <si>
    <t>3M: 78-6969-6211-3</t>
  </si>
  <si>
    <t>RAZEM WARTOŚĆ BRUTTO</t>
  </si>
  <si>
    <t>Tabela nr 1 - Wykaz ilościowo-asortymentowy</t>
  </si>
  <si>
    <t>Nie wypełniona kolumna nr 4 w formularzu ofertowym oznacza materiały eksploatacyjne zalecane przez producentów drukarek (oryginalne pochodzenie).</t>
  </si>
  <si>
    <r>
      <t>**</t>
    </r>
    <r>
      <rPr>
        <b/>
        <sz val="12"/>
        <color theme="1"/>
        <rFont val="Arial Narrow"/>
        <family val="2"/>
        <charset val="238"/>
      </rPr>
      <t>Wydajność tonera/tuszu (zgodnie z odpowiednimi normami ISO/IEC)</t>
    </r>
  </si>
  <si>
    <t>(kolumnę nr 5 wypełnia Wykonawca w przypadku oferowania materiałów równoważnych).</t>
  </si>
  <si>
    <t>Nie wypełniona kolumna nr 5 w formularzu ofertowym oznacza wydajność tonera/tuszu (zgodnie z odpowiednimi normami ISO/IEC) przez producentów drukarek (oryginalne pochodzenie).</t>
  </si>
  <si>
    <t>Wartość brutto             (kol.7 x kol. 8)</t>
  </si>
  <si>
    <t xml:space="preserve">    ….........................…………………………………                                                                    ...........................................……………………………………………………..
      (miejscowość, data )                                                                                                            (podpis(-y), ew. pieczęć imienna, osoby/osób 
                                                                                                                                                   upoważnionej(-ych) do reprezentowania Wykonawcy)
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</si>
  <si>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</si>
  <si>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</si>
  <si>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>XEROX Altalink B8055 Toner</t>
  </si>
  <si>
    <t xml:space="preserve">Szt.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</si>
  <si>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</si>
  <si>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</si>
  <si>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</si>
  <si>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</si>
  <si>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</si>
  <si>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</si>
  <si>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</si>
  <si>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</si>
  <si>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</si>
  <si>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</si>
  <si>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</si>
  <si>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</si>
  <si>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</si>
  <si>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</si>
  <si>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</si>
  <si>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</si>
  <si>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</si>
  <si>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</si>
  <si>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</si>
  <si>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</si>
  <si>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</si>
  <si>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</si>
  <si>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</si>
  <si>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</si>
  <si>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</si>
  <si>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</si>
  <si>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</si>
  <si>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</si>
  <si>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</si>
  <si>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</si>
  <si>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</si>
  <si>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</si>
  <si>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Brother 5250DN Bęben DR 3100</t>
  </si>
  <si>
    <t>DR 3100 (25000str)</t>
  </si>
  <si>
    <t>HP lj 1320 Toner</t>
  </si>
  <si>
    <t>p/n 43865724 (8K str)</t>
  </si>
  <si>
    <t>p/n 43865723 (6K str)</t>
  </si>
  <si>
    <t>p/n 43865722 (6K str)</t>
  </si>
  <si>
    <t>p/n 43865721 (6K str)</t>
  </si>
  <si>
    <t>KYOCERA FS-1128 MFP DP  Toner</t>
  </si>
  <si>
    <t>KYOCERA TA 5501i Toner</t>
  </si>
  <si>
    <t>KYOCERA FS-1135 Toner</t>
  </si>
  <si>
    <t>KYOCERA TASKALFA 221 Toner</t>
  </si>
  <si>
    <t>XEROX AltaLink C8030 Waste Toner Container</t>
  </si>
  <si>
    <t>33.</t>
  </si>
  <si>
    <t>Hp bi 2300 Tusz HP 10 K</t>
  </si>
  <si>
    <t>Hp bi 2300 Tusz HP 11 C</t>
  </si>
  <si>
    <t>Hp bi 2300 Tusz HP 11 Y</t>
  </si>
  <si>
    <t>C4844A</t>
  </si>
  <si>
    <t>C4836AE</t>
  </si>
  <si>
    <t>C4838AE</t>
  </si>
  <si>
    <t>34.</t>
  </si>
  <si>
    <t>35.</t>
  </si>
  <si>
    <t>36.</t>
  </si>
  <si>
    <t>Producent
Kod producenta*
(kolumnę wypełnia Wykonawca w przypadku oferowania materiałów równoważnych)</t>
  </si>
  <si>
    <t>Producent ……………………………….
Kod producenta …………………………</t>
  </si>
  <si>
    <t>TN 2000</t>
  </si>
  <si>
    <t>TK170  (7200str)
(1T02LZ0NL0)</t>
  </si>
  <si>
    <t>Q5949XD  (49X)</t>
  </si>
  <si>
    <t>006R01604</t>
  </si>
  <si>
    <t>p/n 43870024</t>
  </si>
  <si>
    <t>p/n 43870023</t>
  </si>
  <si>
    <t>p/n 43870022</t>
  </si>
  <si>
    <t>p/n 43870021</t>
  </si>
  <si>
    <t>DK-8505</t>
  </si>
  <si>
    <t>TK435</t>
  </si>
  <si>
    <t>TK-675  (1T02H00EU0) 
(20K str.)</t>
  </si>
  <si>
    <t>K - 006R01701</t>
  </si>
  <si>
    <t>C - 006R01702</t>
  </si>
  <si>
    <t>M - 006R01703</t>
  </si>
  <si>
    <t>Y - 006R01704</t>
  </si>
  <si>
    <t>008R13061</t>
  </si>
  <si>
    <t>Załącznik nr 1A 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</si>
</sst>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8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justify" vertical="center"/>
    </xf>
    <xf numFmtId="0" fontId="0" fillId="0" borderId="0" xfId="0" applyBorder="1" applyProtection="1"/>
    <xf numFmtId="0" fontId="0" fillId="0" borderId="4" xfId="0" applyBorder="1" applyProtection="1"/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right"/>
    </xf>
    <xf numFmtId="0" fontId="10" fillId="0" borderId="17" xfId="0" applyFont="1" applyBorder="1" applyAlignment="1" applyProtection="1">
      <alignment horizontal="right"/>
    </xf>
    <xf numFmtId="0" fontId="10" fillId="0" borderId="11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2" fontId="9" fillId="3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36" zoomScaleNormal="100" workbookViewId="0">
      <selection activeCell="H43" sqref="H43"/>
    </sheetView>
  </sheetViews>
  <sheetFormatPr defaultRowHeight="15" x14ac:dyDescent="0.25"/>
  <cols>
    <col min="1" max="1" width="5.42578125" style="13" customWidth="1"/>
    <col min="2" max="2" width="24.85546875" style="13" customWidth="1"/>
    <col min="3" max="3" width="17" style="13" customWidth="1"/>
    <col min="4" max="4" width="23.140625" style="13" customWidth="1"/>
    <col min="5" max="5" width="22.5703125" style="13" customWidth="1"/>
    <col min="6" max="7" width="9.140625" style="13"/>
    <col min="8" max="8" width="22.42578125" style="13" customWidth="1"/>
    <col min="9" max="9" width="23.28515625" style="13" customWidth="1"/>
    <col min="10" max="16384" width="9.140625" style="13"/>
  </cols>
  <sheetData>
    <row r="1" spans="1:9" ht="15.75" customHeight="1" x14ac:dyDescent="0.25">
      <c r="A1" s="41" t="s">
        <v>129</v>
      </c>
      <c r="B1" s="42"/>
      <c r="C1" s="42"/>
      <c r="D1" s="42"/>
      <c r="E1" s="42"/>
      <c r="F1" s="42"/>
      <c r="G1" s="42"/>
      <c r="H1" s="42"/>
      <c r="I1" s="43"/>
    </row>
    <row r="2" spans="1:9" ht="30.75" customHeight="1" x14ac:dyDescent="0.25">
      <c r="A2" s="44" t="s">
        <v>53</v>
      </c>
      <c r="B2" s="45"/>
      <c r="C2" s="45"/>
      <c r="D2" s="45"/>
      <c r="E2" s="45"/>
      <c r="F2" s="45"/>
      <c r="G2" s="45"/>
      <c r="H2" s="45"/>
      <c r="I2" s="46"/>
    </row>
    <row r="3" spans="1:9" ht="66" customHeight="1" x14ac:dyDescent="0.25">
      <c r="A3" s="38" t="s">
        <v>54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53" t="s">
        <v>0</v>
      </c>
      <c r="B4" s="54"/>
      <c r="C4" s="54"/>
      <c r="D4" s="54"/>
      <c r="E4" s="54"/>
      <c r="F4" s="54"/>
      <c r="G4" s="54"/>
      <c r="H4" s="54"/>
      <c r="I4" s="55"/>
    </row>
    <row r="5" spans="1:9" x14ac:dyDescent="0.25">
      <c r="A5" s="47" t="s">
        <v>46</v>
      </c>
      <c r="B5" s="48"/>
      <c r="C5" s="48"/>
      <c r="D5" s="48"/>
      <c r="E5" s="48"/>
      <c r="F5" s="48"/>
      <c r="G5" s="48"/>
      <c r="H5" s="48"/>
      <c r="I5" s="49"/>
    </row>
    <row r="6" spans="1:9" x14ac:dyDescent="0.25">
      <c r="A6" s="47"/>
      <c r="B6" s="48"/>
      <c r="C6" s="48"/>
      <c r="D6" s="48"/>
      <c r="E6" s="48"/>
      <c r="F6" s="48"/>
      <c r="G6" s="48"/>
      <c r="H6" s="48"/>
      <c r="I6" s="49"/>
    </row>
    <row r="7" spans="1:9" ht="15.75" thickBot="1" x14ac:dyDescent="0.3">
      <c r="A7" s="50"/>
      <c r="B7" s="51"/>
      <c r="C7" s="51"/>
      <c r="D7" s="51"/>
      <c r="E7" s="51"/>
      <c r="F7" s="51"/>
      <c r="G7" s="51"/>
      <c r="H7" s="51"/>
      <c r="I7" s="52"/>
    </row>
    <row r="8" spans="1:9" ht="99" customHeight="1" thickBot="1" x14ac:dyDescent="0.3">
      <c r="A8" s="1" t="s">
        <v>1</v>
      </c>
      <c r="B8" s="2" t="s">
        <v>2</v>
      </c>
      <c r="C8" s="2" t="s">
        <v>3</v>
      </c>
      <c r="D8" s="14" t="s">
        <v>111</v>
      </c>
      <c r="E8" s="2" t="s">
        <v>4</v>
      </c>
      <c r="F8" s="2" t="s">
        <v>5</v>
      </c>
      <c r="G8" s="2" t="s">
        <v>6</v>
      </c>
      <c r="H8" s="2" t="s">
        <v>7</v>
      </c>
      <c r="I8" s="3" t="s">
        <v>51</v>
      </c>
    </row>
    <row r="9" spans="1:9" ht="16.5" thickBot="1" x14ac:dyDescent="0.3">
      <c r="A9" s="4">
        <v>1</v>
      </c>
      <c r="B9" s="5">
        <v>2</v>
      </c>
      <c r="C9" s="6">
        <v>3</v>
      </c>
      <c r="D9" s="6">
        <v>4</v>
      </c>
      <c r="E9" s="6">
        <v>5</v>
      </c>
      <c r="F9" s="7">
        <v>6</v>
      </c>
      <c r="G9" s="7">
        <v>7</v>
      </c>
      <c r="H9" s="6">
        <v>8</v>
      </c>
      <c r="I9" s="8">
        <v>9</v>
      </c>
    </row>
    <row r="10" spans="1:9" ht="45" customHeight="1" thickBot="1" x14ac:dyDescent="0.3">
      <c r="A10" s="9" t="s">
        <v>67</v>
      </c>
      <c r="B10" s="9" t="s">
        <v>89</v>
      </c>
      <c r="C10" s="9" t="s">
        <v>90</v>
      </c>
      <c r="D10" s="9" t="s">
        <v>112</v>
      </c>
      <c r="E10" s="56"/>
      <c r="F10" s="9" t="s">
        <v>8</v>
      </c>
      <c r="G10" s="9">
        <v>2</v>
      </c>
      <c r="H10" s="56"/>
      <c r="I10" s="9">
        <f>H10*G10</f>
        <v>0</v>
      </c>
    </row>
    <row r="11" spans="1:9" ht="45" customHeight="1" thickBot="1" x14ac:dyDescent="0.3">
      <c r="A11" s="9" t="s">
        <v>68</v>
      </c>
      <c r="B11" s="9" t="s">
        <v>9</v>
      </c>
      <c r="C11" s="9" t="s">
        <v>10</v>
      </c>
      <c r="D11" s="9" t="s">
        <v>112</v>
      </c>
      <c r="E11" s="56"/>
      <c r="F11" s="9" t="s">
        <v>8</v>
      </c>
      <c r="G11" s="9">
        <v>4</v>
      </c>
      <c r="H11" s="56"/>
      <c r="I11" s="9">
        <f t="shared" ref="I11:I45" si="0">H11*G11</f>
        <v>0</v>
      </c>
    </row>
    <row r="12" spans="1:9" ht="45" customHeight="1" thickBot="1" x14ac:dyDescent="0.3">
      <c r="A12" s="9" t="s">
        <v>57</v>
      </c>
      <c r="B12" s="9" t="s">
        <v>11</v>
      </c>
      <c r="C12" s="9" t="s">
        <v>113</v>
      </c>
      <c r="D12" s="9" t="s">
        <v>112</v>
      </c>
      <c r="E12" s="56"/>
      <c r="F12" s="9" t="s">
        <v>8</v>
      </c>
      <c r="G12" s="9">
        <v>12</v>
      </c>
      <c r="H12" s="56"/>
      <c r="I12" s="9">
        <f t="shared" si="0"/>
        <v>0</v>
      </c>
    </row>
    <row r="13" spans="1:9" ht="45" customHeight="1" thickBot="1" x14ac:dyDescent="0.3">
      <c r="A13" s="9" t="s">
        <v>58</v>
      </c>
      <c r="B13" s="9" t="s">
        <v>12</v>
      </c>
      <c r="C13" s="9" t="s">
        <v>114</v>
      </c>
      <c r="D13" s="9" t="s">
        <v>112</v>
      </c>
      <c r="E13" s="56"/>
      <c r="F13" s="9" t="s">
        <v>8</v>
      </c>
      <c r="G13" s="9">
        <v>12</v>
      </c>
      <c r="H13" s="56"/>
      <c r="I13" s="9">
        <f t="shared" si="0"/>
        <v>0</v>
      </c>
    </row>
    <row r="14" spans="1:9" ht="45" customHeight="1" thickBot="1" x14ac:dyDescent="0.3">
      <c r="A14" s="9" t="s">
        <v>59</v>
      </c>
      <c r="B14" s="9" t="s">
        <v>13</v>
      </c>
      <c r="C14" s="9" t="s">
        <v>14</v>
      </c>
      <c r="D14" s="9" t="s">
        <v>112</v>
      </c>
      <c r="E14" s="56"/>
      <c r="F14" s="9" t="s">
        <v>8</v>
      </c>
      <c r="G14" s="9">
        <v>4</v>
      </c>
      <c r="H14" s="56"/>
      <c r="I14" s="9">
        <f t="shared" si="0"/>
        <v>0</v>
      </c>
    </row>
    <row r="15" spans="1:9" ht="45" customHeight="1" thickBot="1" x14ac:dyDescent="0.3">
      <c r="A15" s="9" t="s">
        <v>60</v>
      </c>
      <c r="B15" s="9" t="s">
        <v>91</v>
      </c>
      <c r="C15" s="9" t="s">
        <v>115</v>
      </c>
      <c r="D15" s="9" t="s">
        <v>112</v>
      </c>
      <c r="E15" s="56"/>
      <c r="F15" s="9" t="s">
        <v>8</v>
      </c>
      <c r="G15" s="9">
        <v>2</v>
      </c>
      <c r="H15" s="56"/>
      <c r="I15" s="9">
        <f t="shared" si="0"/>
        <v>0</v>
      </c>
    </row>
    <row r="16" spans="1:9" ht="45" customHeight="1" thickBot="1" x14ac:dyDescent="0.3">
      <c r="A16" s="9" t="s">
        <v>61</v>
      </c>
      <c r="B16" s="9" t="s">
        <v>55</v>
      </c>
      <c r="C16" s="9" t="s">
        <v>116</v>
      </c>
      <c r="D16" s="9" t="s">
        <v>112</v>
      </c>
      <c r="E16" s="56"/>
      <c r="F16" s="9" t="s">
        <v>56</v>
      </c>
      <c r="G16" s="9">
        <v>2</v>
      </c>
      <c r="H16" s="56"/>
      <c r="I16" s="9">
        <f t="shared" si="0"/>
        <v>0</v>
      </c>
    </row>
    <row r="17" spans="1:9" ht="45" customHeight="1" thickBot="1" x14ac:dyDescent="0.3">
      <c r="A17" s="9" t="s">
        <v>62</v>
      </c>
      <c r="B17" s="9" t="s">
        <v>15</v>
      </c>
      <c r="C17" s="9" t="s">
        <v>92</v>
      </c>
      <c r="D17" s="9" t="s">
        <v>112</v>
      </c>
      <c r="E17" s="56"/>
      <c r="F17" s="9" t="s">
        <v>8</v>
      </c>
      <c r="G17" s="9">
        <v>2</v>
      </c>
      <c r="H17" s="56"/>
      <c r="I17" s="9">
        <f t="shared" si="0"/>
        <v>0</v>
      </c>
    </row>
    <row r="18" spans="1:9" ht="45" customHeight="1" thickBot="1" x14ac:dyDescent="0.3">
      <c r="A18" s="9" t="s">
        <v>63</v>
      </c>
      <c r="B18" s="9" t="s">
        <v>16</v>
      </c>
      <c r="C18" s="9" t="s">
        <v>93</v>
      </c>
      <c r="D18" s="9" t="s">
        <v>112</v>
      </c>
      <c r="E18" s="56"/>
      <c r="F18" s="9" t="s">
        <v>8</v>
      </c>
      <c r="G18" s="9">
        <v>2</v>
      </c>
      <c r="H18" s="56"/>
      <c r="I18" s="9">
        <f t="shared" si="0"/>
        <v>0</v>
      </c>
    </row>
    <row r="19" spans="1:9" ht="45" customHeight="1" thickBot="1" x14ac:dyDescent="0.3">
      <c r="A19" s="9" t="s">
        <v>64</v>
      </c>
      <c r="B19" s="9" t="s">
        <v>17</v>
      </c>
      <c r="C19" s="9" t="s">
        <v>94</v>
      </c>
      <c r="D19" s="9" t="s">
        <v>112</v>
      </c>
      <c r="E19" s="56"/>
      <c r="F19" s="9" t="s">
        <v>8</v>
      </c>
      <c r="G19" s="9">
        <v>2</v>
      </c>
      <c r="H19" s="56"/>
      <c r="I19" s="9">
        <f t="shared" si="0"/>
        <v>0</v>
      </c>
    </row>
    <row r="20" spans="1:9" ht="45" customHeight="1" thickBot="1" x14ac:dyDescent="0.3">
      <c r="A20" s="9" t="s">
        <v>65</v>
      </c>
      <c r="B20" s="9" t="s">
        <v>18</v>
      </c>
      <c r="C20" s="9" t="s">
        <v>95</v>
      </c>
      <c r="D20" s="9" t="s">
        <v>112</v>
      </c>
      <c r="E20" s="56"/>
      <c r="F20" s="9" t="s">
        <v>8</v>
      </c>
      <c r="G20" s="9">
        <v>2</v>
      </c>
      <c r="H20" s="56"/>
      <c r="I20" s="9">
        <f t="shared" si="0"/>
        <v>0</v>
      </c>
    </row>
    <row r="21" spans="1:9" ht="45" customHeight="1" thickBot="1" x14ac:dyDescent="0.3">
      <c r="A21" s="9" t="s">
        <v>66</v>
      </c>
      <c r="B21" s="9" t="s">
        <v>19</v>
      </c>
      <c r="C21" s="9" t="s">
        <v>117</v>
      </c>
      <c r="D21" s="9" t="s">
        <v>112</v>
      </c>
      <c r="E21" s="56"/>
      <c r="F21" s="9" t="s">
        <v>8</v>
      </c>
      <c r="G21" s="9">
        <v>1</v>
      </c>
      <c r="H21" s="56"/>
      <c r="I21" s="9">
        <f t="shared" si="0"/>
        <v>0</v>
      </c>
    </row>
    <row r="22" spans="1:9" ht="45" customHeight="1" thickBot="1" x14ac:dyDescent="0.3">
      <c r="A22" s="9" t="s">
        <v>69</v>
      </c>
      <c r="B22" s="9" t="s">
        <v>20</v>
      </c>
      <c r="C22" s="9" t="s">
        <v>118</v>
      </c>
      <c r="D22" s="9" t="s">
        <v>112</v>
      </c>
      <c r="E22" s="56"/>
      <c r="F22" s="9" t="s">
        <v>8</v>
      </c>
      <c r="G22" s="9">
        <v>1</v>
      </c>
      <c r="H22" s="56"/>
      <c r="I22" s="9">
        <f t="shared" si="0"/>
        <v>0</v>
      </c>
    </row>
    <row r="23" spans="1:9" ht="45" customHeight="1" thickBot="1" x14ac:dyDescent="0.3">
      <c r="A23" s="9" t="s">
        <v>70</v>
      </c>
      <c r="B23" s="9" t="s">
        <v>21</v>
      </c>
      <c r="C23" s="9" t="s">
        <v>119</v>
      </c>
      <c r="D23" s="9" t="s">
        <v>112</v>
      </c>
      <c r="E23" s="56"/>
      <c r="F23" s="9" t="s">
        <v>8</v>
      </c>
      <c r="G23" s="9">
        <v>1</v>
      </c>
      <c r="H23" s="56"/>
      <c r="I23" s="9">
        <f t="shared" si="0"/>
        <v>0</v>
      </c>
    </row>
    <row r="24" spans="1:9" ht="45" customHeight="1" thickBot="1" x14ac:dyDescent="0.3">
      <c r="A24" s="9" t="s">
        <v>71</v>
      </c>
      <c r="B24" s="9" t="s">
        <v>22</v>
      </c>
      <c r="C24" s="9" t="s">
        <v>120</v>
      </c>
      <c r="D24" s="9" t="s">
        <v>112</v>
      </c>
      <c r="E24" s="56"/>
      <c r="F24" s="9" t="s">
        <v>8</v>
      </c>
      <c r="G24" s="9">
        <v>1</v>
      </c>
      <c r="H24" s="56"/>
      <c r="I24" s="9">
        <f t="shared" si="0"/>
        <v>0</v>
      </c>
    </row>
    <row r="25" spans="1:9" ht="45" customHeight="1" thickBot="1" x14ac:dyDescent="0.3">
      <c r="A25" s="9" t="s">
        <v>72</v>
      </c>
      <c r="B25" s="9" t="s">
        <v>96</v>
      </c>
      <c r="C25" s="9" t="s">
        <v>23</v>
      </c>
      <c r="D25" s="9" t="s">
        <v>112</v>
      </c>
      <c r="E25" s="56"/>
      <c r="F25" s="9" t="s">
        <v>8</v>
      </c>
      <c r="G25" s="9">
        <v>3</v>
      </c>
      <c r="H25" s="56"/>
      <c r="I25" s="9">
        <f t="shared" si="0"/>
        <v>0</v>
      </c>
    </row>
    <row r="26" spans="1:9" ht="45" customHeight="1" thickBot="1" x14ac:dyDescent="0.3">
      <c r="A26" s="9" t="s">
        <v>73</v>
      </c>
      <c r="B26" s="9" t="s">
        <v>98</v>
      </c>
      <c r="C26" s="9" t="s">
        <v>24</v>
      </c>
      <c r="D26" s="9" t="s">
        <v>112</v>
      </c>
      <c r="E26" s="56"/>
      <c r="F26" s="9" t="s">
        <v>8</v>
      </c>
      <c r="G26" s="9">
        <v>2</v>
      </c>
      <c r="H26" s="56"/>
      <c r="I26" s="9">
        <f t="shared" si="0"/>
        <v>0</v>
      </c>
    </row>
    <row r="27" spans="1:9" ht="45" customHeight="1" thickBot="1" x14ac:dyDescent="0.3">
      <c r="A27" s="9" t="s">
        <v>74</v>
      </c>
      <c r="B27" s="9" t="s">
        <v>97</v>
      </c>
      <c r="C27" s="9" t="s">
        <v>25</v>
      </c>
      <c r="D27" s="9" t="s">
        <v>112</v>
      </c>
      <c r="E27" s="56"/>
      <c r="F27" s="9" t="s">
        <v>8</v>
      </c>
      <c r="G27" s="9">
        <v>8</v>
      </c>
      <c r="H27" s="56"/>
      <c r="I27" s="9">
        <f t="shared" si="0"/>
        <v>0</v>
      </c>
    </row>
    <row r="28" spans="1:9" ht="45" customHeight="1" thickBot="1" x14ac:dyDescent="0.3">
      <c r="A28" s="9" t="s">
        <v>75</v>
      </c>
      <c r="B28" s="9" t="s">
        <v>26</v>
      </c>
      <c r="C28" s="9" t="s">
        <v>121</v>
      </c>
      <c r="D28" s="9" t="s">
        <v>112</v>
      </c>
      <c r="E28" s="56"/>
      <c r="F28" s="9" t="s">
        <v>8</v>
      </c>
      <c r="G28" s="9">
        <v>1</v>
      </c>
      <c r="H28" s="56"/>
      <c r="I28" s="9">
        <f t="shared" si="0"/>
        <v>0</v>
      </c>
    </row>
    <row r="29" spans="1:9" ht="45" customHeight="1" thickBot="1" x14ac:dyDescent="0.3">
      <c r="A29" s="9" t="s">
        <v>76</v>
      </c>
      <c r="B29" s="9" t="s">
        <v>27</v>
      </c>
      <c r="C29" s="9" t="s">
        <v>28</v>
      </c>
      <c r="D29" s="9" t="s">
        <v>112</v>
      </c>
      <c r="E29" s="56"/>
      <c r="F29" s="9" t="s">
        <v>8</v>
      </c>
      <c r="G29" s="9">
        <v>4</v>
      </c>
      <c r="H29" s="56"/>
      <c r="I29" s="9">
        <f t="shared" si="0"/>
        <v>0</v>
      </c>
    </row>
    <row r="30" spans="1:9" ht="45" customHeight="1" thickBot="1" x14ac:dyDescent="0.3">
      <c r="A30" s="9" t="s">
        <v>77</v>
      </c>
      <c r="B30" s="9" t="s">
        <v>29</v>
      </c>
      <c r="C30" s="9" t="s">
        <v>30</v>
      </c>
      <c r="D30" s="9" t="s">
        <v>112</v>
      </c>
      <c r="E30" s="56"/>
      <c r="F30" s="9" t="s">
        <v>8</v>
      </c>
      <c r="G30" s="9">
        <v>4</v>
      </c>
      <c r="H30" s="56"/>
      <c r="I30" s="9">
        <f t="shared" si="0"/>
        <v>0</v>
      </c>
    </row>
    <row r="31" spans="1:9" ht="45" customHeight="1" thickBot="1" x14ac:dyDescent="0.3">
      <c r="A31" s="9" t="s">
        <v>78</v>
      </c>
      <c r="B31" s="9" t="s">
        <v>31</v>
      </c>
      <c r="C31" s="9" t="s">
        <v>32</v>
      </c>
      <c r="D31" s="9" t="s">
        <v>112</v>
      </c>
      <c r="E31" s="56"/>
      <c r="F31" s="9" t="s">
        <v>8</v>
      </c>
      <c r="G31" s="9">
        <v>2</v>
      </c>
      <c r="H31" s="56"/>
      <c r="I31" s="9">
        <f t="shared" si="0"/>
        <v>0</v>
      </c>
    </row>
    <row r="32" spans="1:9" ht="45" customHeight="1" thickBot="1" x14ac:dyDescent="0.3">
      <c r="A32" s="9" t="s">
        <v>79</v>
      </c>
      <c r="B32" s="9" t="s">
        <v>33</v>
      </c>
      <c r="C32" s="9" t="s">
        <v>34</v>
      </c>
      <c r="D32" s="9" t="s">
        <v>112</v>
      </c>
      <c r="E32" s="56"/>
      <c r="F32" s="9" t="s">
        <v>8</v>
      </c>
      <c r="G32" s="9">
        <v>2</v>
      </c>
      <c r="H32" s="56"/>
      <c r="I32" s="9">
        <f t="shared" si="0"/>
        <v>0</v>
      </c>
    </row>
    <row r="33" spans="1:9" ht="45" customHeight="1" thickBot="1" x14ac:dyDescent="0.3">
      <c r="A33" s="9" t="s">
        <v>80</v>
      </c>
      <c r="B33" s="9" t="s">
        <v>35</v>
      </c>
      <c r="C33" s="9" t="s">
        <v>36</v>
      </c>
      <c r="D33" s="9" t="s">
        <v>112</v>
      </c>
      <c r="E33" s="56"/>
      <c r="F33" s="9" t="s">
        <v>8</v>
      </c>
      <c r="G33" s="9">
        <v>2</v>
      </c>
      <c r="H33" s="56"/>
      <c r="I33" s="9">
        <f t="shared" si="0"/>
        <v>0</v>
      </c>
    </row>
    <row r="34" spans="1:9" ht="45" customHeight="1" thickBot="1" x14ac:dyDescent="0.3">
      <c r="A34" s="9" t="s">
        <v>81</v>
      </c>
      <c r="B34" s="9" t="s">
        <v>37</v>
      </c>
      <c r="C34" s="9" t="s">
        <v>28</v>
      </c>
      <c r="D34" s="9" t="s">
        <v>112</v>
      </c>
      <c r="E34" s="56"/>
      <c r="F34" s="9" t="s">
        <v>8</v>
      </c>
      <c r="G34" s="9">
        <v>4</v>
      </c>
      <c r="H34" s="56"/>
      <c r="I34" s="9">
        <f t="shared" si="0"/>
        <v>0</v>
      </c>
    </row>
    <row r="35" spans="1:9" ht="45" customHeight="1" thickBot="1" x14ac:dyDescent="0.3">
      <c r="A35" s="9" t="s">
        <v>82</v>
      </c>
      <c r="B35" s="9" t="s">
        <v>99</v>
      </c>
      <c r="C35" s="9" t="s">
        <v>122</v>
      </c>
      <c r="D35" s="9" t="s">
        <v>112</v>
      </c>
      <c r="E35" s="56"/>
      <c r="F35" s="9" t="s">
        <v>8</v>
      </c>
      <c r="G35" s="9">
        <v>3</v>
      </c>
      <c r="H35" s="56"/>
      <c r="I35" s="9">
        <f t="shared" si="0"/>
        <v>0</v>
      </c>
    </row>
    <row r="36" spans="1:9" ht="45" customHeight="1" thickBot="1" x14ac:dyDescent="0.3">
      <c r="A36" s="9" t="s">
        <v>83</v>
      </c>
      <c r="B36" s="9" t="s">
        <v>38</v>
      </c>
      <c r="C36" s="9" t="s">
        <v>123</v>
      </c>
      <c r="D36" s="9" t="s">
        <v>112</v>
      </c>
      <c r="E36" s="56"/>
      <c r="F36" s="9" t="s">
        <v>8</v>
      </c>
      <c r="G36" s="9">
        <v>4</v>
      </c>
      <c r="H36" s="56"/>
      <c r="I36" s="9">
        <f t="shared" si="0"/>
        <v>0</v>
      </c>
    </row>
    <row r="37" spans="1:9" ht="45" customHeight="1" thickBot="1" x14ac:dyDescent="0.3">
      <c r="A37" s="9" t="s">
        <v>84</v>
      </c>
      <c r="B37" s="9" t="s">
        <v>39</v>
      </c>
      <c r="C37" s="9" t="s">
        <v>124</v>
      </c>
      <c r="D37" s="9" t="s">
        <v>112</v>
      </c>
      <c r="E37" s="56"/>
      <c r="F37" s="9" t="s">
        <v>8</v>
      </c>
      <c r="G37" s="9">
        <v>6</v>
      </c>
      <c r="H37" s="56"/>
      <c r="I37" s="9">
        <f t="shared" si="0"/>
        <v>0</v>
      </c>
    </row>
    <row r="38" spans="1:9" ht="45" customHeight="1" thickBot="1" x14ac:dyDescent="0.3">
      <c r="A38" s="9" t="s">
        <v>85</v>
      </c>
      <c r="B38" s="9" t="s">
        <v>40</v>
      </c>
      <c r="C38" s="9" t="s">
        <v>125</v>
      </c>
      <c r="D38" s="9" t="s">
        <v>112</v>
      </c>
      <c r="E38" s="56"/>
      <c r="F38" s="9" t="s">
        <v>8</v>
      </c>
      <c r="G38" s="9">
        <v>4</v>
      </c>
      <c r="H38" s="56"/>
      <c r="I38" s="9">
        <f t="shared" si="0"/>
        <v>0</v>
      </c>
    </row>
    <row r="39" spans="1:9" ht="45" customHeight="1" thickBot="1" x14ac:dyDescent="0.3">
      <c r="A39" s="9" t="s">
        <v>86</v>
      </c>
      <c r="B39" s="9" t="s">
        <v>41</v>
      </c>
      <c r="C39" s="9" t="s">
        <v>126</v>
      </c>
      <c r="D39" s="9" t="s">
        <v>112</v>
      </c>
      <c r="E39" s="56"/>
      <c r="F39" s="9" t="s">
        <v>8</v>
      </c>
      <c r="G39" s="9">
        <v>4</v>
      </c>
      <c r="H39" s="56"/>
      <c r="I39" s="9">
        <f t="shared" si="0"/>
        <v>0</v>
      </c>
    </row>
    <row r="40" spans="1:9" ht="45" customHeight="1" thickBot="1" x14ac:dyDescent="0.3">
      <c r="A40" s="9" t="s">
        <v>87</v>
      </c>
      <c r="B40" s="9" t="s">
        <v>42</v>
      </c>
      <c r="C40" s="9" t="s">
        <v>127</v>
      </c>
      <c r="D40" s="9" t="s">
        <v>112</v>
      </c>
      <c r="E40" s="56"/>
      <c r="F40" s="9" t="s">
        <v>8</v>
      </c>
      <c r="G40" s="9">
        <v>4</v>
      </c>
      <c r="H40" s="56"/>
      <c r="I40" s="9">
        <f t="shared" si="0"/>
        <v>0</v>
      </c>
    </row>
    <row r="41" spans="1:9" ht="45" customHeight="1" thickBot="1" x14ac:dyDescent="0.3">
      <c r="A41" s="9" t="s">
        <v>88</v>
      </c>
      <c r="B41" s="9" t="s">
        <v>100</v>
      </c>
      <c r="C41" s="9" t="s">
        <v>128</v>
      </c>
      <c r="D41" s="9" t="s">
        <v>112</v>
      </c>
      <c r="E41" s="56"/>
      <c r="F41" s="9" t="s">
        <v>8</v>
      </c>
      <c r="G41" s="9">
        <v>3</v>
      </c>
      <c r="H41" s="56"/>
      <c r="I41" s="9">
        <f t="shared" si="0"/>
        <v>0</v>
      </c>
    </row>
    <row r="42" spans="1:9" ht="45" customHeight="1" thickBot="1" x14ac:dyDescent="0.3">
      <c r="A42" s="9" t="s">
        <v>101</v>
      </c>
      <c r="B42" s="9" t="s">
        <v>102</v>
      </c>
      <c r="C42" s="9" t="s">
        <v>105</v>
      </c>
      <c r="D42" s="9" t="s">
        <v>112</v>
      </c>
      <c r="E42" s="56"/>
      <c r="F42" s="9" t="s">
        <v>8</v>
      </c>
      <c r="G42" s="9">
        <v>2</v>
      </c>
      <c r="H42" s="56"/>
      <c r="I42" s="9">
        <f t="shared" si="0"/>
        <v>0</v>
      </c>
    </row>
    <row r="43" spans="1:9" ht="45" customHeight="1" thickBot="1" x14ac:dyDescent="0.3">
      <c r="A43" s="9" t="s">
        <v>108</v>
      </c>
      <c r="B43" s="9" t="s">
        <v>103</v>
      </c>
      <c r="C43" s="9" t="s">
        <v>106</v>
      </c>
      <c r="D43" s="9" t="s">
        <v>112</v>
      </c>
      <c r="E43" s="56"/>
      <c r="F43" s="9" t="s">
        <v>8</v>
      </c>
      <c r="G43" s="9">
        <v>1</v>
      </c>
      <c r="H43" s="56"/>
      <c r="I43" s="9">
        <f t="shared" si="0"/>
        <v>0</v>
      </c>
    </row>
    <row r="44" spans="1:9" ht="45" customHeight="1" thickBot="1" x14ac:dyDescent="0.3">
      <c r="A44" s="9" t="s">
        <v>109</v>
      </c>
      <c r="B44" s="9" t="s">
        <v>104</v>
      </c>
      <c r="C44" s="9" t="s">
        <v>107</v>
      </c>
      <c r="D44" s="9" t="s">
        <v>112</v>
      </c>
      <c r="E44" s="56"/>
      <c r="F44" s="9" t="s">
        <v>8</v>
      </c>
      <c r="G44" s="9">
        <v>1</v>
      </c>
      <c r="H44" s="56"/>
      <c r="I44" s="9">
        <f t="shared" si="0"/>
        <v>0</v>
      </c>
    </row>
    <row r="45" spans="1:9" ht="45" customHeight="1" thickBot="1" x14ac:dyDescent="0.3">
      <c r="A45" s="9" t="s">
        <v>110</v>
      </c>
      <c r="B45" s="9" t="s">
        <v>43</v>
      </c>
      <c r="C45" s="9" t="s">
        <v>44</v>
      </c>
      <c r="D45" s="9" t="s">
        <v>112</v>
      </c>
      <c r="E45" s="56"/>
      <c r="F45" s="9" t="s">
        <v>8</v>
      </c>
      <c r="G45" s="9">
        <v>1</v>
      </c>
      <c r="H45" s="56"/>
      <c r="I45" s="9">
        <f t="shared" si="0"/>
        <v>0</v>
      </c>
    </row>
    <row r="46" spans="1:9" ht="32.25" thickBot="1" x14ac:dyDescent="0.3">
      <c r="A46" s="10"/>
      <c r="B46" s="11"/>
      <c r="C46" s="11"/>
      <c r="D46" s="11"/>
      <c r="E46" s="11"/>
      <c r="F46" s="12"/>
      <c r="G46" s="12">
        <f>SUM(G10:G45)</f>
        <v>115</v>
      </c>
      <c r="H46" s="12" t="s">
        <v>45</v>
      </c>
      <c r="I46" s="12">
        <f>SUM(I10:I45)</f>
        <v>0</v>
      </c>
    </row>
    <row r="47" spans="1:9" ht="15.75" x14ac:dyDescent="0.25">
      <c r="A47" s="15"/>
      <c r="B47" s="16"/>
      <c r="C47" s="16"/>
      <c r="D47" s="16"/>
      <c r="E47" s="16"/>
      <c r="F47" s="16"/>
      <c r="G47" s="16"/>
      <c r="H47" s="17"/>
      <c r="I47" s="18"/>
    </row>
    <row r="48" spans="1:9" ht="15.75" x14ac:dyDescent="0.25">
      <c r="A48" s="19" t="s">
        <v>47</v>
      </c>
      <c r="B48" s="20"/>
      <c r="C48" s="20"/>
      <c r="D48" s="20"/>
      <c r="E48" s="20"/>
      <c r="F48" s="20"/>
      <c r="G48" s="20"/>
      <c r="H48" s="20"/>
      <c r="I48" s="21"/>
    </row>
    <row r="49" spans="1:9" ht="15.75" x14ac:dyDescent="0.25">
      <c r="A49" s="22"/>
      <c r="B49" s="23"/>
      <c r="C49" s="23"/>
      <c r="D49" s="23"/>
      <c r="E49" s="23"/>
      <c r="F49" s="23"/>
      <c r="G49" s="23"/>
      <c r="H49" s="23"/>
      <c r="I49" s="24"/>
    </row>
    <row r="50" spans="1:9" ht="20.25" x14ac:dyDescent="0.25">
      <c r="A50" s="25" t="s">
        <v>48</v>
      </c>
      <c r="B50" s="26"/>
      <c r="C50" s="26"/>
      <c r="D50" s="26"/>
      <c r="E50" s="26"/>
      <c r="F50" s="26"/>
      <c r="G50" s="26"/>
      <c r="H50" s="26"/>
      <c r="I50" s="27"/>
    </row>
    <row r="51" spans="1:9" ht="15.75" x14ac:dyDescent="0.25">
      <c r="A51" s="19" t="s">
        <v>49</v>
      </c>
      <c r="B51" s="20"/>
      <c r="C51" s="20"/>
      <c r="D51" s="20"/>
      <c r="E51" s="20"/>
      <c r="F51" s="20"/>
      <c r="G51" s="20"/>
      <c r="H51" s="20"/>
      <c r="I51" s="21"/>
    </row>
    <row r="52" spans="1:9" ht="15.75" customHeight="1" x14ac:dyDescent="0.25">
      <c r="A52" s="35" t="s">
        <v>50</v>
      </c>
      <c r="B52" s="36"/>
      <c r="C52" s="36"/>
      <c r="D52" s="36"/>
      <c r="E52" s="36"/>
      <c r="F52" s="36"/>
      <c r="G52" s="36"/>
      <c r="H52" s="36"/>
      <c r="I52" s="37"/>
    </row>
    <row r="53" spans="1:9" x14ac:dyDescent="0.25">
      <c r="A53" s="28"/>
      <c r="B53" s="23"/>
      <c r="C53" s="23"/>
      <c r="D53" s="23"/>
      <c r="E53" s="23"/>
      <c r="F53" s="23"/>
      <c r="G53" s="23"/>
      <c r="H53" s="23"/>
      <c r="I53" s="24"/>
    </row>
    <row r="54" spans="1:9" x14ac:dyDescent="0.25">
      <c r="A54" s="28"/>
      <c r="B54" s="23"/>
      <c r="C54" s="23"/>
      <c r="D54" s="23"/>
      <c r="E54" s="23"/>
      <c r="F54" s="23"/>
      <c r="G54" s="23"/>
      <c r="H54" s="23"/>
      <c r="I54" s="24"/>
    </row>
    <row r="55" spans="1:9" x14ac:dyDescent="0.25">
      <c r="A55" s="28"/>
      <c r="B55" s="23"/>
      <c r="C55" s="23"/>
      <c r="D55" s="23"/>
      <c r="E55" s="23"/>
      <c r="F55" s="23"/>
      <c r="G55" s="23"/>
      <c r="H55" s="23"/>
      <c r="I55" s="24"/>
    </row>
    <row r="56" spans="1:9" ht="15" customHeight="1" x14ac:dyDescent="0.25">
      <c r="A56" s="29" t="s">
        <v>52</v>
      </c>
      <c r="B56" s="30"/>
      <c r="C56" s="30"/>
      <c r="D56" s="30"/>
      <c r="E56" s="30"/>
      <c r="F56" s="30"/>
      <c r="G56" s="30"/>
      <c r="H56" s="30"/>
      <c r="I56" s="31"/>
    </row>
    <row r="57" spans="1:9" x14ac:dyDescent="0.25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5">
      <c r="A58" s="29"/>
      <c r="B58" s="30"/>
      <c r="C58" s="30"/>
      <c r="D58" s="30"/>
      <c r="E58" s="30"/>
      <c r="F58" s="30"/>
      <c r="G58" s="30"/>
      <c r="H58" s="30"/>
      <c r="I58" s="31"/>
    </row>
    <row r="59" spans="1:9" x14ac:dyDescent="0.25">
      <c r="A59" s="29"/>
      <c r="B59" s="30"/>
      <c r="C59" s="30"/>
      <c r="D59" s="30"/>
      <c r="E59" s="30"/>
      <c r="F59" s="30"/>
      <c r="G59" s="30"/>
      <c r="H59" s="30"/>
      <c r="I59" s="31"/>
    </row>
    <row r="60" spans="1:9" x14ac:dyDescent="0.25">
      <c r="A60" s="29"/>
      <c r="B60" s="30"/>
      <c r="C60" s="30"/>
      <c r="D60" s="30"/>
      <c r="E60" s="30"/>
      <c r="F60" s="30"/>
      <c r="G60" s="30"/>
      <c r="H60" s="30"/>
      <c r="I60" s="31"/>
    </row>
    <row r="61" spans="1:9" x14ac:dyDescent="0.25">
      <c r="A61" s="29"/>
      <c r="B61" s="30"/>
      <c r="C61" s="30"/>
      <c r="D61" s="30"/>
      <c r="E61" s="30"/>
      <c r="F61" s="30"/>
      <c r="G61" s="30"/>
      <c r="H61" s="30"/>
      <c r="I61" s="31"/>
    </row>
    <row r="62" spans="1:9" ht="15.75" thickBot="1" x14ac:dyDescent="0.3">
      <c r="A62" s="32"/>
      <c r="B62" s="33"/>
      <c r="C62" s="33"/>
      <c r="D62" s="33"/>
      <c r="E62" s="33"/>
      <c r="F62" s="33"/>
      <c r="G62" s="33"/>
      <c r="H62" s="33"/>
      <c r="I62" s="34"/>
    </row>
    <row r="74" ht="25.5" customHeight="1" x14ac:dyDescent="0.25"/>
    <row r="76" ht="39" customHeight="1" x14ac:dyDescent="0.25"/>
    <row r="78" ht="20.25" customHeight="1" x14ac:dyDescent="0.25"/>
    <row r="79" ht="20.25" customHeight="1" x14ac:dyDescent="0.25"/>
    <row r="80" ht="15.75" customHeight="1" x14ac:dyDescent="0.25"/>
    <row r="84" ht="27.75" customHeight="1" x14ac:dyDescent="0.25"/>
    <row r="88" ht="15" customHeight="1" x14ac:dyDescent="0.25"/>
  </sheetData>
  <sheetProtection password="A70D" sheet="1" objects="1" scenarios="1"/>
  <mergeCells count="7">
    <mergeCell ref="A56:I62"/>
    <mergeCell ref="A52:I52"/>
    <mergeCell ref="A3:I3"/>
    <mergeCell ref="A1:I1"/>
    <mergeCell ref="A2:I2"/>
    <mergeCell ref="A5:I7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WMARR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Pilarczyk</dc:creator>
  <cp:lastModifiedBy>Michał Jędrasik</cp:lastModifiedBy>
  <dcterms:created xsi:type="dcterms:W3CDTF">2019-07-25T08:57:13Z</dcterms:created>
  <dcterms:modified xsi:type="dcterms:W3CDTF">2019-10-29T14:33:23Z</dcterms:modified>
</cp:coreProperties>
</file>